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Sheet1" sheetId="1" r:id="rId1"/>
  </sheets>
  <definedNames>
    <definedName name="_xlnm.Print_Area" localSheetId="0">'Sheet1'!$A$1:$V$14</definedName>
  </definedNames>
  <calcPr fullCalcOnLoad="1"/>
</workbook>
</file>

<file path=xl/sharedStrings.xml><?xml version="1.0" encoding="utf-8"?>
<sst xmlns="http://schemas.openxmlformats.org/spreadsheetml/2006/main" count="70" uniqueCount="54">
  <si>
    <t>Total Cost</t>
  </si>
  <si>
    <t>LTIP</t>
  </si>
  <si>
    <t>#1</t>
  </si>
  <si>
    <t>Rep/New</t>
  </si>
  <si>
    <t>#2</t>
  </si>
  <si>
    <t>Phys Cond</t>
  </si>
  <si>
    <t>#3</t>
  </si>
  <si>
    <t>H&amp;S</t>
  </si>
  <si>
    <t>#4</t>
  </si>
  <si>
    <t>Local $</t>
  </si>
  <si>
    <t>#5</t>
  </si>
  <si>
    <t>Other $</t>
  </si>
  <si>
    <t>#6</t>
  </si>
  <si>
    <t>#7</t>
  </si>
  <si>
    <t>Jobs</t>
  </si>
  <si>
    <t>#8</t>
  </si>
  <si>
    <t>Users</t>
  </si>
  <si>
    <t>**SCORES FOR EACH CATEGORY WITH WEIGHT FACTOR INCLUDED**</t>
  </si>
  <si>
    <t>Priority Pts</t>
  </si>
  <si>
    <t>Lead Subdivision Name</t>
  </si>
  <si>
    <t>Grant</t>
  </si>
  <si>
    <t>Loan</t>
  </si>
  <si>
    <t>CE</t>
  </si>
  <si>
    <t>Requested $</t>
  </si>
  <si>
    <t>Sub-Total</t>
  </si>
  <si>
    <t>Total</t>
  </si>
  <si>
    <t>Comments</t>
  </si>
  <si>
    <t>Type</t>
  </si>
  <si>
    <t>Project Name</t>
  </si>
  <si>
    <t>SCIP</t>
  </si>
  <si>
    <t>Local$</t>
  </si>
  <si>
    <t>Other$</t>
  </si>
  <si>
    <t>Requested$</t>
  </si>
  <si>
    <t>OPWC</t>
  </si>
  <si>
    <t>TOTAL</t>
  </si>
  <si>
    <t>*Total Cost thru Local Share categories - Insert Dollar Amt*</t>
  </si>
  <si>
    <t xml:space="preserve">District 5 County Rating of Round 31 SCIP, SCIP Loan, RLP Loans and LTIP Projects </t>
  </si>
  <si>
    <t>Kelly's Island Village</t>
  </si>
  <si>
    <t>Chappel St Resurfacing</t>
  </si>
  <si>
    <t>Margaretta Twp</t>
  </si>
  <si>
    <t>McCartney Rd Repair &amp; Resurfacing</t>
  </si>
  <si>
    <t>Sandusky City</t>
  </si>
  <si>
    <t>Campbell St Resurfacing</t>
  </si>
  <si>
    <t>Perkins Twp</t>
  </si>
  <si>
    <t>Pavement Imp</t>
  </si>
  <si>
    <t>Erie County Engineer</t>
  </si>
  <si>
    <t>Bardshar Rd Widening &amp; Resurfacing</t>
  </si>
  <si>
    <t>Columbus Ave &amp; Strub Rd Resurfacing &amp; Sidewalks</t>
  </si>
  <si>
    <t>Huron City</t>
  </si>
  <si>
    <t>Fabens Park Adams Ave Entrance</t>
  </si>
  <si>
    <t>Erie County Commissioners</t>
  </si>
  <si>
    <t>SR101 Water Booster Pump Station Replacement</t>
  </si>
  <si>
    <t xml:space="preserve">Mico Surfacing </t>
  </si>
  <si>
    <t>County:  Erie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</si>
</sst>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4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42" fontId="4" fillId="0" borderId="0" xfId="0" applyNumberFormat="1" applyFont="1" applyAlignment="1">
      <alignment/>
    </xf>
    <xf numFmtId="42" fontId="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5"/>
  <sheetViews>
    <sheetView tabSelected="1" view="pageLayout" zoomScaleNormal="74" workbookViewId="0" topLeftCell="A1">
      <selection activeCell="F11" sqref="F11"/>
    </sheetView>
  </sheetViews>
  <sheetFormatPr defaultColWidth="9.140625" defaultRowHeight="12.75"/>
  <cols>
    <col min="1" max="1" width="2.8515625" style="0" customWidth="1"/>
    <col min="2" max="2" width="26.28125" style="0" customWidth="1"/>
    <col min="3" max="3" width="33.00390625" style="0" customWidth="1"/>
    <col min="4" max="4" width="12.7109375" style="0" customWidth="1"/>
    <col min="5" max="5" width="6.140625" style="5" customWidth="1"/>
    <col min="6" max="6" width="14.8515625" style="0" customWidth="1"/>
    <col min="7" max="7" width="13.8515625" style="0" customWidth="1"/>
    <col min="8" max="8" width="12.421875" style="0" customWidth="1"/>
    <col min="9" max="9" width="11.7109375" style="0" customWidth="1"/>
    <col min="10" max="10" width="12.8515625" style="0" customWidth="1"/>
    <col min="11" max="11" width="8.7109375" style="0" customWidth="1"/>
    <col min="12" max="12" width="10.8515625" style="0" customWidth="1"/>
    <col min="13" max="13" width="5.140625" style="0" customWidth="1"/>
    <col min="14" max="14" width="7.00390625" style="0" customWidth="1"/>
    <col min="15" max="15" width="6.8515625" style="0" customWidth="1"/>
    <col min="16" max="16" width="11.57421875" style="0" customWidth="1"/>
    <col min="17" max="17" width="5.140625" style="0" customWidth="1"/>
    <col min="18" max="18" width="6.00390625" style="0" customWidth="1"/>
    <col min="19" max="19" width="23.00390625" style="0" hidden="1" customWidth="1"/>
    <col min="25" max="25" width="13.7109375" style="0" customWidth="1"/>
  </cols>
  <sheetData>
    <row r="1" spans="2:25" ht="20.25" customHeight="1">
      <c r="B1" s="38" t="s">
        <v>36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5">
        <v>42634</v>
      </c>
      <c r="U1" s="29"/>
      <c r="V1" s="29"/>
      <c r="W1" s="29"/>
      <c r="X1" s="29"/>
      <c r="Y1" s="29"/>
    </row>
    <row r="2" spans="1:25" ht="19.5" customHeight="1" thickBot="1">
      <c r="A2" s="1"/>
      <c r="B2" s="40" t="s">
        <v>53</v>
      </c>
      <c r="C2" s="40"/>
      <c r="D2" s="4"/>
      <c r="E2" s="7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6"/>
      <c r="U2" s="36"/>
      <c r="V2" s="36"/>
      <c r="W2" s="29"/>
      <c r="X2" s="29"/>
      <c r="Y2" s="29"/>
    </row>
    <row r="3" spans="2:25" ht="20.25" customHeight="1">
      <c r="B3" s="10"/>
      <c r="C3" s="10"/>
      <c r="D3" s="10"/>
      <c r="E3" s="9"/>
      <c r="F3" s="41" t="s">
        <v>35</v>
      </c>
      <c r="G3" s="41"/>
      <c r="H3" s="41"/>
      <c r="I3" s="41"/>
      <c r="J3" s="41"/>
      <c r="K3" s="33" t="s">
        <v>17</v>
      </c>
      <c r="L3" s="32"/>
      <c r="M3" s="32"/>
      <c r="N3" s="32"/>
      <c r="O3" s="32"/>
      <c r="P3" s="32"/>
      <c r="Q3" s="32"/>
      <c r="R3" s="32"/>
      <c r="T3" s="29"/>
      <c r="U3" s="29"/>
      <c r="V3" s="29"/>
      <c r="W3" s="29"/>
      <c r="X3" s="29"/>
      <c r="Y3" s="29"/>
    </row>
    <row r="4" spans="2:25" ht="20.25" customHeight="1">
      <c r="B4" s="19" t="s">
        <v>19</v>
      </c>
      <c r="C4" s="19" t="s">
        <v>28</v>
      </c>
      <c r="D4" s="19" t="s">
        <v>27</v>
      </c>
      <c r="E4" s="20" t="s">
        <v>29</v>
      </c>
      <c r="F4" s="19" t="s">
        <v>0</v>
      </c>
      <c r="G4" s="19" t="s">
        <v>20</v>
      </c>
      <c r="H4" s="19" t="s">
        <v>21</v>
      </c>
      <c r="I4" s="19" t="s">
        <v>22</v>
      </c>
      <c r="J4" s="19" t="s">
        <v>34</v>
      </c>
      <c r="K4" s="19" t="s">
        <v>2</v>
      </c>
      <c r="L4" s="21" t="s">
        <v>4</v>
      </c>
      <c r="M4" s="21" t="s">
        <v>6</v>
      </c>
      <c r="N4" s="19" t="s">
        <v>8</v>
      </c>
      <c r="O4" s="19" t="s">
        <v>10</v>
      </c>
      <c r="P4" s="19" t="s">
        <v>12</v>
      </c>
      <c r="Q4" s="19" t="s">
        <v>13</v>
      </c>
      <c r="R4" s="19" t="s">
        <v>15</v>
      </c>
      <c r="S4" s="22"/>
      <c r="T4" s="19"/>
      <c r="U4" s="19"/>
      <c r="V4" s="19"/>
      <c r="W4" s="30"/>
      <c r="X4" s="30"/>
      <c r="Y4" s="30"/>
    </row>
    <row r="5" spans="2:25" ht="14.25">
      <c r="B5" s="23"/>
      <c r="C5" s="23"/>
      <c r="D5" s="23"/>
      <c r="E5" s="24" t="s">
        <v>1</v>
      </c>
      <c r="F5" s="23"/>
      <c r="G5" s="23"/>
      <c r="H5" s="23"/>
      <c r="I5" s="23"/>
      <c r="J5" s="23" t="s">
        <v>33</v>
      </c>
      <c r="K5" s="23" t="s">
        <v>3</v>
      </c>
      <c r="L5" s="25" t="s">
        <v>5</v>
      </c>
      <c r="M5" s="25" t="s">
        <v>7</v>
      </c>
      <c r="N5" s="23" t="s">
        <v>30</v>
      </c>
      <c r="O5" s="23" t="s">
        <v>31</v>
      </c>
      <c r="P5" s="23" t="s">
        <v>32</v>
      </c>
      <c r="Q5" s="23" t="s">
        <v>14</v>
      </c>
      <c r="R5" s="23" t="s">
        <v>16</v>
      </c>
      <c r="S5" s="26" t="s">
        <v>26</v>
      </c>
      <c r="T5" s="23" t="s">
        <v>24</v>
      </c>
      <c r="U5" s="23" t="s">
        <v>18</v>
      </c>
      <c r="V5" s="23" t="s">
        <v>25</v>
      </c>
      <c r="W5" s="31"/>
      <c r="X5" s="31"/>
      <c r="Y5" s="31"/>
    </row>
    <row r="6" spans="1:25" s="10" customFormat="1" ht="37.5" customHeight="1">
      <c r="A6" s="27">
        <v>1</v>
      </c>
      <c r="B6" s="11" t="s">
        <v>39</v>
      </c>
      <c r="C6" s="12" t="s">
        <v>40</v>
      </c>
      <c r="D6" s="13" t="s">
        <v>29</v>
      </c>
      <c r="E6" s="14"/>
      <c r="F6" s="15">
        <v>271000</v>
      </c>
      <c r="G6" s="15">
        <v>135500</v>
      </c>
      <c r="H6" s="15"/>
      <c r="I6" s="15"/>
      <c r="J6" s="15">
        <f aca="true" t="shared" si="0" ref="J6:J14">G6+H6+I6</f>
        <v>135500</v>
      </c>
      <c r="K6" s="14">
        <v>10</v>
      </c>
      <c r="L6" s="14">
        <v>9</v>
      </c>
      <c r="M6" s="14">
        <v>20</v>
      </c>
      <c r="N6" s="14">
        <v>20</v>
      </c>
      <c r="O6" s="14">
        <v>0</v>
      </c>
      <c r="P6" s="14">
        <v>20</v>
      </c>
      <c r="Q6" s="14">
        <v>0</v>
      </c>
      <c r="R6" s="14">
        <v>2</v>
      </c>
      <c r="S6" s="6"/>
      <c r="T6" s="34">
        <f aca="true" t="shared" si="1" ref="T6:T14">SUM(K6:R6)</f>
        <v>81</v>
      </c>
      <c r="U6" s="28">
        <v>25</v>
      </c>
      <c r="V6" s="28">
        <f aca="true" t="shared" si="2" ref="V6:V14">T6+U6</f>
        <v>106</v>
      </c>
      <c r="W6" s="28"/>
      <c r="X6" s="28"/>
      <c r="Y6" s="28"/>
    </row>
    <row r="7" spans="1:25" s="10" customFormat="1" ht="37.5" customHeight="1">
      <c r="A7" s="27">
        <f>A6+1</f>
        <v>2</v>
      </c>
      <c r="B7" s="11" t="s">
        <v>50</v>
      </c>
      <c r="C7" s="12" t="s">
        <v>51</v>
      </c>
      <c r="D7" s="17" t="s">
        <v>29</v>
      </c>
      <c r="E7" s="14"/>
      <c r="F7" s="15">
        <v>893115</v>
      </c>
      <c r="G7" s="15">
        <v>275000</v>
      </c>
      <c r="H7" s="15"/>
      <c r="I7" s="15"/>
      <c r="J7" s="15">
        <f t="shared" si="0"/>
        <v>275000</v>
      </c>
      <c r="K7" s="14">
        <v>10</v>
      </c>
      <c r="L7" s="14">
        <v>12</v>
      </c>
      <c r="M7" s="14">
        <v>20</v>
      </c>
      <c r="N7" s="14">
        <v>20</v>
      </c>
      <c r="O7" s="14">
        <v>0</v>
      </c>
      <c r="P7" s="14">
        <v>18</v>
      </c>
      <c r="Q7" s="14">
        <v>0</v>
      </c>
      <c r="R7" s="14">
        <v>10</v>
      </c>
      <c r="S7" s="6"/>
      <c r="T7" s="34">
        <f t="shared" si="1"/>
        <v>90</v>
      </c>
      <c r="U7" s="28">
        <v>15</v>
      </c>
      <c r="V7" s="28">
        <f t="shared" si="2"/>
        <v>105</v>
      </c>
      <c r="W7" s="28"/>
      <c r="X7" s="28"/>
      <c r="Y7" s="28"/>
    </row>
    <row r="8" spans="1:25" s="10" customFormat="1" ht="37.5" customHeight="1">
      <c r="A8" s="27">
        <f aca="true" t="shared" si="3" ref="A8:A14">A7+1</f>
        <v>3</v>
      </c>
      <c r="B8" s="12" t="s">
        <v>43</v>
      </c>
      <c r="C8" s="12" t="s">
        <v>44</v>
      </c>
      <c r="D8" s="13" t="s">
        <v>29</v>
      </c>
      <c r="E8" s="14"/>
      <c r="F8" s="15">
        <v>883632</v>
      </c>
      <c r="G8" s="15">
        <v>273000</v>
      </c>
      <c r="H8" s="15"/>
      <c r="I8" s="15"/>
      <c r="J8" s="15">
        <f t="shared" si="0"/>
        <v>273000</v>
      </c>
      <c r="K8" s="14">
        <v>10</v>
      </c>
      <c r="L8" s="14">
        <v>9</v>
      </c>
      <c r="M8" s="14">
        <v>16</v>
      </c>
      <c r="N8" s="14">
        <v>20</v>
      </c>
      <c r="O8" s="14">
        <v>0</v>
      </c>
      <c r="P8" s="14">
        <v>18</v>
      </c>
      <c r="Q8" s="14">
        <v>0</v>
      </c>
      <c r="R8" s="14">
        <v>10</v>
      </c>
      <c r="S8" s="8"/>
      <c r="T8" s="34">
        <f t="shared" si="1"/>
        <v>83</v>
      </c>
      <c r="U8" s="28">
        <v>20</v>
      </c>
      <c r="V8" s="28">
        <f t="shared" si="2"/>
        <v>103</v>
      </c>
      <c r="W8" s="28"/>
      <c r="X8" s="28"/>
      <c r="Y8" s="28"/>
    </row>
    <row r="9" spans="1:25" s="10" customFormat="1" ht="37.5" customHeight="1">
      <c r="A9" s="27">
        <f t="shared" si="3"/>
        <v>4</v>
      </c>
      <c r="B9" s="11" t="s">
        <v>39</v>
      </c>
      <c r="C9" s="12" t="s">
        <v>52</v>
      </c>
      <c r="D9" s="13" t="s">
        <v>29</v>
      </c>
      <c r="E9" s="14"/>
      <c r="F9" s="15">
        <v>70000</v>
      </c>
      <c r="G9" s="15">
        <v>35000</v>
      </c>
      <c r="H9" s="15"/>
      <c r="I9" s="15"/>
      <c r="J9" s="15">
        <f t="shared" si="0"/>
        <v>35000</v>
      </c>
      <c r="K9" s="14">
        <v>10</v>
      </c>
      <c r="L9" s="14">
        <v>6</v>
      </c>
      <c r="M9" s="14">
        <v>12</v>
      </c>
      <c r="N9" s="14">
        <v>20</v>
      </c>
      <c r="O9" s="14">
        <v>0</v>
      </c>
      <c r="P9" s="14">
        <v>20</v>
      </c>
      <c r="Q9" s="14">
        <v>0</v>
      </c>
      <c r="R9" s="14">
        <v>8</v>
      </c>
      <c r="S9" s="6"/>
      <c r="T9" s="34">
        <f t="shared" si="1"/>
        <v>76</v>
      </c>
      <c r="U9" s="28"/>
      <c r="V9" s="28">
        <f t="shared" si="2"/>
        <v>76</v>
      </c>
      <c r="W9" s="28"/>
      <c r="X9" s="28"/>
      <c r="Y9" s="28"/>
    </row>
    <row r="10" spans="1:25" s="10" customFormat="1" ht="37.5" customHeight="1">
      <c r="A10" s="27">
        <f t="shared" si="3"/>
        <v>5</v>
      </c>
      <c r="B10" s="11" t="s">
        <v>37</v>
      </c>
      <c r="C10" s="12" t="s">
        <v>38</v>
      </c>
      <c r="D10" s="11" t="s">
        <v>29</v>
      </c>
      <c r="E10" s="14"/>
      <c r="F10" s="15">
        <v>182095</v>
      </c>
      <c r="G10" s="15">
        <v>56814</v>
      </c>
      <c r="H10" s="15">
        <v>30592</v>
      </c>
      <c r="I10" s="15"/>
      <c r="J10" s="15">
        <f t="shared" si="0"/>
        <v>87406</v>
      </c>
      <c r="K10" s="14">
        <v>10</v>
      </c>
      <c r="L10" s="14">
        <v>9</v>
      </c>
      <c r="M10" s="14">
        <v>8</v>
      </c>
      <c r="N10" s="14">
        <v>20</v>
      </c>
      <c r="O10" s="14">
        <v>0</v>
      </c>
      <c r="P10" s="14">
        <v>20</v>
      </c>
      <c r="Q10" s="14">
        <v>0</v>
      </c>
      <c r="R10" s="14">
        <v>8</v>
      </c>
      <c r="S10" s="8"/>
      <c r="T10" s="34">
        <f t="shared" si="1"/>
        <v>75</v>
      </c>
      <c r="U10" s="28"/>
      <c r="V10" s="28">
        <f t="shared" si="2"/>
        <v>75</v>
      </c>
      <c r="W10" s="28"/>
      <c r="X10" s="28"/>
      <c r="Y10" s="28"/>
    </row>
    <row r="11" spans="1:25" s="9" customFormat="1" ht="48" customHeight="1">
      <c r="A11" s="27">
        <f t="shared" si="3"/>
        <v>6</v>
      </c>
      <c r="B11" s="12" t="s">
        <v>41</v>
      </c>
      <c r="C11" s="12" t="s">
        <v>42</v>
      </c>
      <c r="D11" s="13" t="s">
        <v>1</v>
      </c>
      <c r="E11" s="14"/>
      <c r="F11" s="16">
        <v>350025</v>
      </c>
      <c r="G11" s="15">
        <v>175000</v>
      </c>
      <c r="H11" s="15"/>
      <c r="I11" s="15"/>
      <c r="J11" s="15">
        <f t="shared" si="0"/>
        <v>175000</v>
      </c>
      <c r="K11" s="14">
        <v>10</v>
      </c>
      <c r="L11" s="14">
        <v>9</v>
      </c>
      <c r="M11" s="14">
        <v>20</v>
      </c>
      <c r="N11" s="14">
        <v>20</v>
      </c>
      <c r="O11" s="14">
        <v>0</v>
      </c>
      <c r="P11" s="14">
        <v>20</v>
      </c>
      <c r="Q11" s="14">
        <v>0</v>
      </c>
      <c r="R11" s="14">
        <v>10</v>
      </c>
      <c r="S11" s="6"/>
      <c r="T11" s="34">
        <f t="shared" si="1"/>
        <v>89</v>
      </c>
      <c r="U11" s="28">
        <v>25</v>
      </c>
      <c r="V11" s="28">
        <f t="shared" si="2"/>
        <v>114</v>
      </c>
      <c r="W11" s="28"/>
      <c r="X11" s="28"/>
      <c r="Y11" s="28"/>
    </row>
    <row r="12" spans="1:25" s="9" customFormat="1" ht="37.5" customHeight="1">
      <c r="A12" s="27">
        <f t="shared" si="3"/>
        <v>7</v>
      </c>
      <c r="B12" s="11" t="s">
        <v>45</v>
      </c>
      <c r="C12" s="17" t="s">
        <v>46</v>
      </c>
      <c r="D12" s="13" t="s">
        <v>1</v>
      </c>
      <c r="E12" s="14"/>
      <c r="F12" s="15">
        <v>350000</v>
      </c>
      <c r="G12" s="15">
        <v>175000</v>
      </c>
      <c r="H12" s="15"/>
      <c r="I12" s="16"/>
      <c r="J12" s="15">
        <f t="shared" si="0"/>
        <v>175000</v>
      </c>
      <c r="K12" s="14">
        <v>10</v>
      </c>
      <c r="L12" s="14">
        <v>9</v>
      </c>
      <c r="M12" s="14">
        <v>20</v>
      </c>
      <c r="N12" s="14">
        <v>20</v>
      </c>
      <c r="O12" s="14">
        <v>0</v>
      </c>
      <c r="P12" s="14">
        <v>20</v>
      </c>
      <c r="Q12" s="14">
        <v>0</v>
      </c>
      <c r="R12" s="14">
        <v>10</v>
      </c>
      <c r="S12" s="8"/>
      <c r="T12" s="34">
        <f t="shared" si="1"/>
        <v>89</v>
      </c>
      <c r="U12" s="28">
        <v>20</v>
      </c>
      <c r="V12" s="28">
        <f t="shared" si="2"/>
        <v>109</v>
      </c>
      <c r="W12" s="28"/>
      <c r="X12" s="28"/>
      <c r="Y12" s="28"/>
    </row>
    <row r="13" spans="1:25" s="9" customFormat="1" ht="37.5" customHeight="1">
      <c r="A13" s="27">
        <f t="shared" si="3"/>
        <v>8</v>
      </c>
      <c r="B13" s="11" t="s">
        <v>48</v>
      </c>
      <c r="C13" s="12" t="s">
        <v>49</v>
      </c>
      <c r="D13" s="13" t="s">
        <v>1</v>
      </c>
      <c r="E13" s="14"/>
      <c r="F13" s="15">
        <v>260187</v>
      </c>
      <c r="G13" s="15">
        <v>174987</v>
      </c>
      <c r="H13" s="15"/>
      <c r="I13" s="15"/>
      <c r="J13" s="15">
        <f t="shared" si="0"/>
        <v>174987</v>
      </c>
      <c r="K13" s="14">
        <v>8</v>
      </c>
      <c r="L13" s="14">
        <v>9</v>
      </c>
      <c r="M13" s="14">
        <v>20</v>
      </c>
      <c r="N13" s="14">
        <v>12</v>
      </c>
      <c r="O13" s="14">
        <v>0</v>
      </c>
      <c r="P13" s="14">
        <v>20</v>
      </c>
      <c r="Q13" s="14">
        <v>0</v>
      </c>
      <c r="R13" s="14">
        <v>10</v>
      </c>
      <c r="S13" s="6"/>
      <c r="T13" s="34">
        <f t="shared" si="1"/>
        <v>79</v>
      </c>
      <c r="U13" s="28">
        <v>15</v>
      </c>
      <c r="V13" s="28">
        <f t="shared" si="2"/>
        <v>94</v>
      </c>
      <c r="W13" s="28"/>
      <c r="X13" s="28"/>
      <c r="Y13" s="28"/>
    </row>
    <row r="14" spans="1:25" s="9" customFormat="1" ht="46.5" customHeight="1">
      <c r="A14" s="27">
        <f t="shared" si="3"/>
        <v>9</v>
      </c>
      <c r="B14" s="12" t="s">
        <v>45</v>
      </c>
      <c r="C14" s="12" t="s">
        <v>47</v>
      </c>
      <c r="D14" s="13" t="s">
        <v>1</v>
      </c>
      <c r="E14" s="14"/>
      <c r="F14" s="16">
        <v>1442650</v>
      </c>
      <c r="G14" s="16">
        <v>175000</v>
      </c>
      <c r="H14" s="16"/>
      <c r="I14" s="16"/>
      <c r="J14" s="15">
        <f t="shared" si="0"/>
        <v>175000</v>
      </c>
      <c r="K14" s="14">
        <v>8</v>
      </c>
      <c r="L14" s="14">
        <v>6</v>
      </c>
      <c r="M14" s="14">
        <v>16</v>
      </c>
      <c r="N14" s="14">
        <v>0</v>
      </c>
      <c r="O14" s="14">
        <v>10</v>
      </c>
      <c r="P14" s="14">
        <v>20</v>
      </c>
      <c r="Q14" s="14">
        <v>0</v>
      </c>
      <c r="R14" s="14">
        <v>10</v>
      </c>
      <c r="S14" s="8"/>
      <c r="T14" s="34">
        <f t="shared" si="1"/>
        <v>70</v>
      </c>
      <c r="U14" s="28"/>
      <c r="V14" s="28">
        <f t="shared" si="2"/>
        <v>70</v>
      </c>
      <c r="W14" s="28"/>
      <c r="X14" s="28"/>
      <c r="Y14" s="28"/>
    </row>
    <row r="15" spans="1:25" s="9" customFormat="1" ht="37.5" customHeight="1">
      <c r="A15" s="27"/>
      <c r="B15" s="11"/>
      <c r="C15" s="12"/>
      <c r="D15" s="11"/>
      <c r="E15" s="14"/>
      <c r="F15" s="16"/>
      <c r="G15" s="16"/>
      <c r="H15" s="16"/>
      <c r="I15" s="16"/>
      <c r="J15" s="15"/>
      <c r="K15" s="14"/>
      <c r="L15" s="14"/>
      <c r="M15" s="14"/>
      <c r="N15" s="14"/>
      <c r="O15" s="14"/>
      <c r="P15" s="14"/>
      <c r="Q15" s="14"/>
      <c r="R15" s="14"/>
      <c r="S15" s="6"/>
      <c r="T15" s="28"/>
      <c r="U15" s="28"/>
      <c r="V15" s="28"/>
      <c r="W15" s="28"/>
      <c r="X15" s="28"/>
      <c r="Y15" s="28"/>
    </row>
    <row r="16" spans="1:25" s="9" customFormat="1" ht="37.5" customHeight="1">
      <c r="A16" s="27"/>
      <c r="B16" s="11"/>
      <c r="C16" s="12"/>
      <c r="D16" s="11"/>
      <c r="E16" s="14"/>
      <c r="F16" s="16"/>
      <c r="G16" s="16"/>
      <c r="H16" s="16"/>
      <c r="I16" s="16"/>
      <c r="J16" s="15"/>
      <c r="K16" s="14"/>
      <c r="L16" s="14"/>
      <c r="M16" s="14"/>
      <c r="N16" s="14"/>
      <c r="O16" s="14"/>
      <c r="P16" s="14"/>
      <c r="Q16" s="14"/>
      <c r="R16" s="14"/>
      <c r="S16" s="6"/>
      <c r="T16" s="28"/>
      <c r="U16" s="28"/>
      <c r="V16" s="28"/>
      <c r="W16" s="28"/>
      <c r="X16" s="28"/>
      <c r="Y16" s="28"/>
    </row>
    <row r="17" spans="1:25" s="9" customFormat="1" ht="37.5" customHeight="1">
      <c r="A17" s="27"/>
      <c r="B17" s="11"/>
      <c r="C17" s="12"/>
      <c r="D17" s="11"/>
      <c r="E17" s="14"/>
      <c r="F17" s="16"/>
      <c r="G17" s="16"/>
      <c r="H17" s="16"/>
      <c r="I17" s="16"/>
      <c r="J17" s="15"/>
      <c r="K17" s="14"/>
      <c r="L17" s="14"/>
      <c r="M17" s="14"/>
      <c r="N17" s="14"/>
      <c r="O17" s="14"/>
      <c r="P17" s="14"/>
      <c r="Q17" s="14"/>
      <c r="R17" s="14"/>
      <c r="S17" s="6"/>
      <c r="T17" s="28"/>
      <c r="U17" s="28"/>
      <c r="V17" s="28"/>
      <c r="W17" s="28"/>
      <c r="X17" s="28"/>
      <c r="Y17" s="28"/>
    </row>
    <row r="18" spans="1:25" s="11" customFormat="1" ht="37.5" customHeight="1">
      <c r="A18" s="27"/>
      <c r="C18" s="12"/>
      <c r="D18" s="13"/>
      <c r="E18" s="14"/>
      <c r="F18" s="15"/>
      <c r="G18" s="15"/>
      <c r="H18" s="15"/>
      <c r="I18" s="15"/>
      <c r="J18" s="15"/>
      <c r="K18" s="14"/>
      <c r="L18" s="14"/>
      <c r="M18" s="14"/>
      <c r="N18" s="14"/>
      <c r="O18" s="14"/>
      <c r="P18" s="14"/>
      <c r="Q18" s="14"/>
      <c r="R18" s="14"/>
      <c r="S18" s="12"/>
      <c r="T18" s="28"/>
      <c r="U18" s="28"/>
      <c r="V18" s="28"/>
      <c r="W18" s="28"/>
      <c r="X18" s="28"/>
      <c r="Y18" s="28"/>
    </row>
    <row r="19" spans="1:25" s="11" customFormat="1" ht="37.5" customHeight="1">
      <c r="A19" s="27"/>
      <c r="C19" s="17"/>
      <c r="D19" s="13"/>
      <c r="E19" s="14"/>
      <c r="F19" s="15"/>
      <c r="G19" s="15"/>
      <c r="H19" s="13"/>
      <c r="I19" s="13"/>
      <c r="J19" s="15"/>
      <c r="K19" s="14"/>
      <c r="L19" s="14"/>
      <c r="M19" s="14"/>
      <c r="N19" s="14"/>
      <c r="O19" s="14"/>
      <c r="P19" s="14"/>
      <c r="Q19" s="14"/>
      <c r="R19" s="14"/>
      <c r="S19" s="18"/>
      <c r="T19" s="28"/>
      <c r="U19" s="28"/>
      <c r="V19" s="28"/>
      <c r="W19" s="28"/>
      <c r="X19" s="28"/>
      <c r="Y19" s="28"/>
    </row>
    <row r="20" spans="1:25" s="13" customFormat="1" ht="37.5" customHeight="1">
      <c r="A20" s="27"/>
      <c r="B20" s="11"/>
      <c r="C20" s="17"/>
      <c r="E20" s="11"/>
      <c r="F20" s="15"/>
      <c r="G20" s="15"/>
      <c r="J20" s="15"/>
      <c r="T20" s="37"/>
      <c r="U20" s="37"/>
      <c r="V20" s="37"/>
      <c r="W20" s="37"/>
      <c r="X20" s="37"/>
      <c r="Y20" s="37"/>
    </row>
    <row r="21" spans="1:25" s="13" customFormat="1" ht="37.5" customHeight="1">
      <c r="A21" s="27"/>
      <c r="B21" s="11"/>
      <c r="C21" s="17"/>
      <c r="E21" s="11"/>
      <c r="F21" s="15"/>
      <c r="G21" s="15"/>
      <c r="I21" s="15"/>
      <c r="J21" s="15"/>
      <c r="T21" s="37"/>
      <c r="U21" s="37"/>
      <c r="V21" s="37"/>
      <c r="W21" s="37"/>
      <c r="X21" s="37"/>
      <c r="Y21" s="37"/>
    </row>
    <row r="22" spans="1:25" s="13" customFormat="1" ht="37.5" customHeight="1">
      <c r="A22" s="27"/>
      <c r="B22" s="11"/>
      <c r="C22" s="17"/>
      <c r="E22" s="11"/>
      <c r="F22" s="15"/>
      <c r="G22" s="15"/>
      <c r="I22" s="15"/>
      <c r="J22" s="15"/>
      <c r="T22" s="37"/>
      <c r="U22" s="37"/>
      <c r="V22" s="37"/>
      <c r="W22" s="37"/>
      <c r="X22" s="37"/>
      <c r="Y22" s="37"/>
    </row>
    <row r="23" spans="6:19" ht="14.25">
      <c r="F23" s="2"/>
      <c r="G23" s="2"/>
      <c r="H23" s="2"/>
      <c r="I23" s="2"/>
      <c r="J23" s="2"/>
      <c r="K23" s="10" t="s">
        <v>3</v>
      </c>
      <c r="L23" s="9" t="s">
        <v>5</v>
      </c>
      <c r="M23" s="9" t="s">
        <v>7</v>
      </c>
      <c r="N23" s="10" t="s">
        <v>9</v>
      </c>
      <c r="O23" s="10" t="s">
        <v>11</v>
      </c>
      <c r="P23" s="10" t="s">
        <v>23</v>
      </c>
      <c r="Q23" s="10" t="s">
        <v>14</v>
      </c>
      <c r="R23" s="10" t="s">
        <v>16</v>
      </c>
      <c r="S23" s="3"/>
    </row>
    <row r="24" spans="6:10" ht="12.75">
      <c r="F24" s="2"/>
      <c r="G24" s="2"/>
      <c r="H24" s="2"/>
      <c r="I24" s="2"/>
      <c r="J24" s="2"/>
    </row>
    <row r="25" spans="6:10" ht="12.75">
      <c r="F25" s="2"/>
      <c r="G25" s="2"/>
      <c r="H25" s="2"/>
      <c r="I25" s="2"/>
      <c r="J25" s="2"/>
    </row>
    <row r="26" spans="6:10" ht="12.75">
      <c r="F26" s="2"/>
      <c r="G26" s="2"/>
      <c r="H26" s="2"/>
      <c r="I26" s="2"/>
      <c r="J26" s="2"/>
    </row>
    <row r="27" spans="6:10" ht="12.75">
      <c r="F27" s="2"/>
      <c r="G27" s="2"/>
      <c r="H27" s="2"/>
      <c r="I27" s="2"/>
      <c r="J27" s="2"/>
    </row>
    <row r="28" spans="6:10" ht="12.75">
      <c r="F28" s="2"/>
      <c r="H28" s="2"/>
      <c r="I28" s="2"/>
      <c r="J28" s="2"/>
    </row>
    <row r="29" spans="6:10" ht="12.75">
      <c r="F29" s="2"/>
      <c r="H29" s="2"/>
      <c r="I29" s="2"/>
      <c r="J29" s="2"/>
    </row>
    <row r="30" spans="6:10" ht="12.75">
      <c r="F30" s="2"/>
      <c r="H30" s="2"/>
      <c r="I30" s="2"/>
      <c r="J30" s="2"/>
    </row>
    <row r="31" spans="6:10" ht="12.75">
      <c r="F31" s="2"/>
      <c r="H31" s="2"/>
      <c r="I31" s="2"/>
      <c r="J31" s="2"/>
    </row>
    <row r="32" spans="6:10" ht="12.75">
      <c r="F32" s="2"/>
      <c r="H32" s="2"/>
      <c r="I32" s="2"/>
      <c r="J32" s="2"/>
    </row>
    <row r="33" spans="6:10" ht="12.75">
      <c r="F33" s="2"/>
      <c r="H33" s="2"/>
      <c r="I33" s="2"/>
      <c r="J33" s="2"/>
    </row>
    <row r="34" spans="6:10" ht="12.75">
      <c r="F34" s="2"/>
      <c r="H34" s="2"/>
      <c r="I34" s="2"/>
      <c r="J34" s="2"/>
    </row>
    <row r="35" spans="6:10" ht="12.75">
      <c r="F35" s="2"/>
      <c r="H35" s="2"/>
      <c r="I35" s="2"/>
      <c r="J35" s="2"/>
    </row>
    <row r="36" spans="6:10" ht="12.75">
      <c r="F36" s="2"/>
      <c r="H36" s="2"/>
      <c r="I36" s="2"/>
      <c r="J36" s="2"/>
    </row>
    <row r="37" spans="6:10" ht="12.75">
      <c r="F37" s="2"/>
      <c r="H37" s="2"/>
      <c r="I37" s="2"/>
      <c r="J37" s="2"/>
    </row>
    <row r="38" spans="6:10" ht="12.75">
      <c r="F38" s="2"/>
      <c r="H38" s="2"/>
      <c r="I38" s="2"/>
      <c r="J38" s="2"/>
    </row>
    <row r="39" spans="6:10" ht="12.75">
      <c r="F39" s="2"/>
      <c r="H39" s="2"/>
      <c r="I39" s="2"/>
      <c r="J39" s="2"/>
    </row>
    <row r="40" spans="6:10" ht="12.75">
      <c r="F40" s="2"/>
      <c r="H40" s="2"/>
      <c r="I40" s="2"/>
      <c r="J40" s="2"/>
    </row>
    <row r="41" spans="6:10" ht="12.75">
      <c r="F41" s="2"/>
      <c r="H41" s="2"/>
      <c r="I41" s="2"/>
      <c r="J41" s="2"/>
    </row>
    <row r="42" spans="6:10" ht="12.75">
      <c r="F42" s="2"/>
      <c r="H42" s="2"/>
      <c r="I42" s="2"/>
      <c r="J42" s="2"/>
    </row>
    <row r="43" spans="6:10" ht="12.75">
      <c r="F43" s="2"/>
      <c r="H43" s="2"/>
      <c r="I43" s="2"/>
      <c r="J43" s="2"/>
    </row>
    <row r="44" spans="6:10" ht="12.75">
      <c r="F44" s="2"/>
      <c r="H44" s="2"/>
      <c r="I44" s="2"/>
      <c r="J44" s="2"/>
    </row>
    <row r="45" spans="6:10" ht="12.75">
      <c r="F45" s="2"/>
      <c r="H45" s="2"/>
      <c r="I45" s="2"/>
      <c r="J45" s="2"/>
    </row>
    <row r="46" spans="6:10" ht="12.75">
      <c r="F46" s="2"/>
      <c r="H46" s="2"/>
      <c r="I46" s="2"/>
      <c r="J46" s="2"/>
    </row>
    <row r="47" spans="6:10" ht="12.75">
      <c r="F47" s="2"/>
      <c r="H47" s="2"/>
      <c r="I47" s="2"/>
      <c r="J47" s="2"/>
    </row>
    <row r="48" spans="6:10" ht="12.75">
      <c r="F48" s="2"/>
      <c r="H48" s="2"/>
      <c r="I48" s="2"/>
      <c r="J48" s="2"/>
    </row>
    <row r="49" spans="6:10" ht="12.75">
      <c r="F49" s="2"/>
      <c r="H49" s="2"/>
      <c r="I49" s="2"/>
      <c r="J49" s="2"/>
    </row>
    <row r="50" spans="6:10" ht="12.75">
      <c r="F50" s="2"/>
      <c r="H50" s="2"/>
      <c r="I50" s="2"/>
      <c r="J50" s="2"/>
    </row>
    <row r="51" spans="6:10" ht="12.75">
      <c r="F51" s="2"/>
      <c r="H51" s="2"/>
      <c r="I51" s="2"/>
      <c r="J51" s="2"/>
    </row>
    <row r="52" spans="6:10" ht="12.75">
      <c r="F52" s="2"/>
      <c r="H52" s="2"/>
      <c r="I52" s="2"/>
      <c r="J52" s="2"/>
    </row>
    <row r="53" spans="6:10" ht="12.75">
      <c r="F53" s="2"/>
      <c r="H53" s="2"/>
      <c r="I53" s="2"/>
      <c r="J53" s="2"/>
    </row>
    <row r="54" spans="6:10" ht="12.75">
      <c r="F54" s="2"/>
      <c r="H54" s="2"/>
      <c r="I54" s="2"/>
      <c r="J54" s="2"/>
    </row>
    <row r="55" spans="6:10" ht="12.75">
      <c r="F55" s="2"/>
      <c r="H55" s="2"/>
      <c r="I55" s="2"/>
      <c r="J55" s="2"/>
    </row>
    <row r="56" spans="6:10" ht="12.75">
      <c r="F56" s="2"/>
      <c r="H56" s="2"/>
      <c r="I56" s="2"/>
      <c r="J56" s="2"/>
    </row>
    <row r="57" spans="6:10" ht="12.75">
      <c r="F57" s="2"/>
      <c r="H57" s="2"/>
      <c r="I57" s="2"/>
      <c r="J57" s="2"/>
    </row>
    <row r="58" spans="6:10" ht="12.75">
      <c r="F58" s="2"/>
      <c r="H58" s="2"/>
      <c r="I58" s="2"/>
      <c r="J58" s="2"/>
    </row>
    <row r="59" spans="6:10" ht="12.75">
      <c r="F59" s="2"/>
      <c r="H59" s="2"/>
      <c r="I59" s="2"/>
      <c r="J59" s="2"/>
    </row>
    <row r="60" spans="6:10" ht="12.75">
      <c r="F60" s="2"/>
      <c r="H60" s="2"/>
      <c r="I60" s="2"/>
      <c r="J60" s="2"/>
    </row>
    <row r="61" spans="6:10" ht="12.75">
      <c r="F61" s="2"/>
      <c r="H61" s="2"/>
      <c r="I61" s="2"/>
      <c r="J61" s="2"/>
    </row>
    <row r="62" spans="6:10" ht="12.75">
      <c r="F62" s="2"/>
      <c r="H62" s="2"/>
      <c r="I62" s="2"/>
      <c r="J62" s="2"/>
    </row>
    <row r="63" spans="6:10" ht="12.75">
      <c r="F63" s="2"/>
      <c r="H63" s="2"/>
      <c r="I63" s="2"/>
      <c r="J63" s="2"/>
    </row>
    <row r="64" spans="6:10" ht="12.75">
      <c r="F64" s="2"/>
      <c r="H64" s="2"/>
      <c r="I64" s="2"/>
      <c r="J64" s="2"/>
    </row>
    <row r="65" spans="6:10" ht="12.75">
      <c r="F65" s="2"/>
      <c r="H65" s="2"/>
      <c r="I65" s="2"/>
      <c r="J65" s="2"/>
    </row>
    <row r="66" spans="6:10" ht="12.75">
      <c r="F66" s="2"/>
      <c r="H66" s="2"/>
      <c r="I66" s="2"/>
      <c r="J66" s="2"/>
    </row>
    <row r="67" spans="6:10" ht="12.75">
      <c r="F67" s="2"/>
      <c r="H67" s="2"/>
      <c r="I67" s="2"/>
      <c r="J67" s="2"/>
    </row>
    <row r="68" spans="6:10" ht="12.75">
      <c r="F68" s="2"/>
      <c r="H68" s="2"/>
      <c r="I68" s="2"/>
      <c r="J68" s="2"/>
    </row>
    <row r="69" spans="6:10" ht="12.75">
      <c r="F69" s="2"/>
      <c r="H69" s="2"/>
      <c r="I69" s="2"/>
      <c r="J69" s="2"/>
    </row>
    <row r="70" spans="6:10" ht="12.75">
      <c r="F70" s="2"/>
      <c r="H70" s="2"/>
      <c r="I70" s="2"/>
      <c r="J70" s="2"/>
    </row>
    <row r="71" spans="6:10" ht="12.75">
      <c r="F71" s="2"/>
      <c r="H71" s="2"/>
      <c r="I71" s="2"/>
      <c r="J71" s="2"/>
    </row>
    <row r="72" spans="6:10" ht="12.75">
      <c r="F72" s="2"/>
      <c r="H72" s="2"/>
      <c r="I72" s="2"/>
      <c r="J72" s="2"/>
    </row>
    <row r="73" spans="6:10" ht="12.75">
      <c r="F73" s="2"/>
      <c r="H73" s="2"/>
      <c r="I73" s="2"/>
      <c r="J73" s="2"/>
    </row>
    <row r="74" spans="6:10" ht="12.75">
      <c r="F74" s="2"/>
      <c r="H74" s="2"/>
      <c r="I74" s="2"/>
      <c r="J74" s="2"/>
    </row>
    <row r="75" spans="6:10" ht="12.75">
      <c r="F75" s="2"/>
      <c r="H75" s="2"/>
      <c r="I75" s="2"/>
      <c r="J75" s="2"/>
    </row>
    <row r="76" spans="6:10" ht="12.75">
      <c r="F76" s="2"/>
      <c r="H76" s="2"/>
      <c r="I76" s="2"/>
      <c r="J76" s="2"/>
    </row>
    <row r="77" spans="6:10" ht="12.75">
      <c r="F77" s="2"/>
      <c r="H77" s="2"/>
      <c r="I77" s="2"/>
      <c r="J77" s="2"/>
    </row>
    <row r="78" spans="6:10" ht="12.75">
      <c r="F78" s="2"/>
      <c r="H78" s="2"/>
      <c r="I78" s="2"/>
      <c r="J78" s="2"/>
    </row>
    <row r="79" spans="6:10" ht="12.75">
      <c r="F79" s="2"/>
      <c r="H79" s="2"/>
      <c r="I79" s="2"/>
      <c r="J79" s="2"/>
    </row>
    <row r="80" spans="6:10" ht="12.75">
      <c r="F80" s="2"/>
      <c r="H80" s="2"/>
      <c r="I80" s="2"/>
      <c r="J80" s="2"/>
    </row>
    <row r="81" spans="6:10" ht="12.75">
      <c r="F81" s="2"/>
      <c r="H81" s="2"/>
      <c r="I81" s="2"/>
      <c r="J81" s="2"/>
    </row>
    <row r="82" spans="6:10" ht="12.75">
      <c r="F82" s="2"/>
      <c r="H82" s="2"/>
      <c r="I82" s="2"/>
      <c r="J82" s="2"/>
    </row>
    <row r="83" spans="6:10" ht="12.75">
      <c r="F83" s="2"/>
      <c r="H83" s="2"/>
      <c r="I83" s="2"/>
      <c r="J83" s="2"/>
    </row>
    <row r="84" spans="6:10" ht="12.75">
      <c r="F84" s="2"/>
      <c r="H84" s="2"/>
      <c r="I84" s="2"/>
      <c r="J84" s="2"/>
    </row>
    <row r="85" spans="6:10" ht="12.75">
      <c r="F85" s="2"/>
      <c r="H85" s="2"/>
      <c r="I85" s="2"/>
      <c r="J85" s="2"/>
    </row>
    <row r="86" spans="6:10" ht="12.75">
      <c r="F86" s="2"/>
      <c r="H86" s="2"/>
      <c r="I86" s="2"/>
      <c r="J86" s="2"/>
    </row>
    <row r="87" spans="6:10" ht="12.75">
      <c r="F87" s="2"/>
      <c r="H87" s="2"/>
      <c r="I87" s="2"/>
      <c r="J87" s="2"/>
    </row>
    <row r="88" spans="6:10" ht="12.75">
      <c r="F88" s="2"/>
      <c r="H88" s="2"/>
      <c r="I88" s="2"/>
      <c r="J88" s="2"/>
    </row>
    <row r="89" spans="6:10" ht="12.75">
      <c r="F89" s="2"/>
      <c r="H89" s="2"/>
      <c r="I89" s="2"/>
      <c r="J89" s="2"/>
    </row>
    <row r="90" spans="6:10" ht="12.75">
      <c r="F90" s="2"/>
      <c r="H90" s="2"/>
      <c r="I90" s="2"/>
      <c r="J90" s="2"/>
    </row>
    <row r="91" spans="6:10" ht="12.75">
      <c r="F91" s="2"/>
      <c r="H91" s="2"/>
      <c r="I91" s="2"/>
      <c r="J91" s="2"/>
    </row>
    <row r="92" spans="6:10" ht="12.75">
      <c r="F92" s="2"/>
      <c r="H92" s="2"/>
      <c r="I92" s="2"/>
      <c r="J92" s="2"/>
    </row>
    <row r="93" spans="6:10" ht="12.75">
      <c r="F93" s="2"/>
      <c r="H93" s="2"/>
      <c r="I93" s="2"/>
      <c r="J93" s="2"/>
    </row>
    <row r="94" spans="6:10" ht="12.75">
      <c r="F94" s="2"/>
      <c r="H94" s="2"/>
      <c r="I94" s="2"/>
      <c r="J94" s="2"/>
    </row>
    <row r="95" spans="6:10" ht="12.75">
      <c r="F95" s="2"/>
      <c r="H95" s="2"/>
      <c r="I95" s="2"/>
      <c r="J95" s="2"/>
    </row>
    <row r="96" spans="6:10" ht="12.75">
      <c r="F96" s="2"/>
      <c r="H96" s="2"/>
      <c r="I96" s="2"/>
      <c r="J96" s="2"/>
    </row>
    <row r="97" spans="6:10" ht="12.75">
      <c r="F97" s="2"/>
      <c r="H97" s="2"/>
      <c r="I97" s="2"/>
      <c r="J97" s="2"/>
    </row>
    <row r="98" spans="6:10" ht="12.75">
      <c r="F98" s="2"/>
      <c r="H98" s="2"/>
      <c r="I98" s="2"/>
      <c r="J98" s="2"/>
    </row>
    <row r="99" spans="6:10" ht="12.75">
      <c r="F99" s="2"/>
      <c r="H99" s="2"/>
      <c r="I99" s="2"/>
      <c r="J99" s="2"/>
    </row>
    <row r="100" spans="6:10" ht="12.75">
      <c r="F100" s="2"/>
      <c r="H100" s="2"/>
      <c r="I100" s="2"/>
      <c r="J100" s="2"/>
    </row>
    <row r="101" spans="6:10" ht="12.75">
      <c r="F101" s="2"/>
      <c r="H101" s="2"/>
      <c r="I101" s="2"/>
      <c r="J101" s="2"/>
    </row>
    <row r="102" spans="6:10" ht="12.75">
      <c r="F102" s="2"/>
      <c r="H102" s="2"/>
      <c r="I102" s="2"/>
      <c r="J102" s="2"/>
    </row>
    <row r="103" spans="6:10" ht="12.75">
      <c r="F103" s="2"/>
      <c r="H103" s="2"/>
      <c r="I103" s="2"/>
      <c r="J103" s="2"/>
    </row>
    <row r="104" spans="6:10" ht="12.75">
      <c r="F104" s="2"/>
      <c r="H104" s="2"/>
      <c r="I104" s="2"/>
      <c r="J104" s="2"/>
    </row>
    <row r="105" spans="6:10" ht="12.75">
      <c r="F105" s="2"/>
      <c r="H105" s="2"/>
      <c r="I105" s="2"/>
      <c r="J105" s="2"/>
    </row>
    <row r="106" spans="6:10" ht="12.75">
      <c r="F106" s="2"/>
      <c r="H106" s="2"/>
      <c r="I106" s="2"/>
      <c r="J106" s="2"/>
    </row>
    <row r="107" spans="6:10" ht="12.75">
      <c r="F107" s="2"/>
      <c r="H107" s="2"/>
      <c r="I107" s="2"/>
      <c r="J107" s="2"/>
    </row>
    <row r="108" spans="6:10" ht="12.75">
      <c r="F108" s="2"/>
      <c r="H108" s="2"/>
      <c r="I108" s="2"/>
      <c r="J108" s="2"/>
    </row>
    <row r="109" spans="6:10" ht="12.75">
      <c r="F109" s="2"/>
      <c r="H109" s="2"/>
      <c r="I109" s="2"/>
      <c r="J109" s="2"/>
    </row>
    <row r="110" spans="6:10" ht="12.75">
      <c r="F110" s="2"/>
      <c r="H110" s="2"/>
      <c r="I110" s="2"/>
      <c r="J110" s="2"/>
    </row>
    <row r="111" spans="6:10" ht="12.75">
      <c r="F111" s="2"/>
      <c r="H111" s="2"/>
      <c r="I111" s="2"/>
      <c r="J111" s="2"/>
    </row>
    <row r="112" spans="6:10" ht="12.75">
      <c r="F112" s="2"/>
      <c r="H112" s="2"/>
      <c r="I112" s="2"/>
      <c r="J112" s="2"/>
    </row>
    <row r="113" spans="6:10" ht="12.75">
      <c r="F113" s="2"/>
      <c r="H113" s="2"/>
      <c r="I113" s="2"/>
      <c r="J113" s="2"/>
    </row>
    <row r="114" spans="6:10" ht="12.75">
      <c r="F114" s="2"/>
      <c r="H114" s="2"/>
      <c r="I114" s="2"/>
      <c r="J114" s="2"/>
    </row>
    <row r="115" spans="6:10" ht="12.75">
      <c r="F115" s="2"/>
      <c r="H115" s="2"/>
      <c r="I115" s="2"/>
      <c r="J115" s="2"/>
    </row>
    <row r="116" spans="6:10" ht="12.75">
      <c r="F116" s="2"/>
      <c r="H116" s="2"/>
      <c r="I116" s="2"/>
      <c r="J116" s="2"/>
    </row>
    <row r="117" spans="6:10" ht="12.75">
      <c r="F117" s="2"/>
      <c r="H117" s="2"/>
      <c r="I117" s="2"/>
      <c r="J117" s="2"/>
    </row>
    <row r="118" spans="6:10" ht="12.75">
      <c r="F118" s="2"/>
      <c r="H118" s="2"/>
      <c r="I118" s="2"/>
      <c r="J118" s="2"/>
    </row>
    <row r="119" spans="6:10" ht="12.75">
      <c r="F119" s="2"/>
      <c r="H119" s="2"/>
      <c r="I119" s="2"/>
      <c r="J119" s="2"/>
    </row>
    <row r="120" spans="6:10" ht="12.75">
      <c r="F120" s="2"/>
      <c r="H120" s="2"/>
      <c r="I120" s="2"/>
      <c r="J120" s="2"/>
    </row>
    <row r="121" spans="6:10" ht="12.75">
      <c r="F121" s="2"/>
      <c r="H121" s="2"/>
      <c r="I121" s="2"/>
      <c r="J121" s="2"/>
    </row>
    <row r="122" spans="6:10" ht="12.75">
      <c r="F122" s="2"/>
      <c r="H122" s="2"/>
      <c r="I122" s="2"/>
      <c r="J122" s="2"/>
    </row>
    <row r="123" spans="6:10" ht="12.75">
      <c r="F123" s="2"/>
      <c r="H123" s="2"/>
      <c r="I123" s="2"/>
      <c r="J123" s="2"/>
    </row>
    <row r="124" spans="6:10" ht="12.75">
      <c r="F124" s="2"/>
      <c r="H124" s="2"/>
      <c r="I124" s="2"/>
      <c r="J124" s="2"/>
    </row>
    <row r="125" spans="6:10" ht="12.75">
      <c r="F125" s="2"/>
      <c r="H125" s="2"/>
      <c r="I125" s="2"/>
      <c r="J125" s="2"/>
    </row>
    <row r="126" spans="6:10" ht="12.75">
      <c r="F126" s="2"/>
      <c r="H126" s="2"/>
      <c r="I126" s="2"/>
      <c r="J126" s="2"/>
    </row>
    <row r="127" spans="6:10" ht="12.75">
      <c r="F127" s="2"/>
      <c r="H127" s="2"/>
      <c r="I127" s="2"/>
      <c r="J127" s="2"/>
    </row>
    <row r="128" spans="6:10" ht="12.75">
      <c r="F128" s="2"/>
      <c r="H128" s="2"/>
      <c r="I128" s="2"/>
      <c r="J128" s="2"/>
    </row>
    <row r="129" spans="6:10" ht="12.75">
      <c r="F129" s="2"/>
      <c r="H129" s="2"/>
      <c r="I129" s="2"/>
      <c r="J129" s="2"/>
    </row>
    <row r="130" spans="6:10" ht="12.75">
      <c r="F130" s="2"/>
      <c r="H130" s="2"/>
      <c r="I130" s="2"/>
      <c r="J130" s="2"/>
    </row>
    <row r="131" spans="6:10" ht="12.75">
      <c r="F131" s="2"/>
      <c r="H131" s="2"/>
      <c r="I131" s="2"/>
      <c r="J131" s="2"/>
    </row>
    <row r="132" spans="6:10" ht="12.75">
      <c r="F132" s="2"/>
      <c r="H132" s="2"/>
      <c r="I132" s="2"/>
      <c r="J132" s="2"/>
    </row>
    <row r="133" spans="6:10" ht="12.75">
      <c r="F133" s="2"/>
      <c r="H133" s="2"/>
      <c r="I133" s="2"/>
      <c r="J133" s="2"/>
    </row>
    <row r="134" spans="6:10" ht="12.75">
      <c r="F134" s="2"/>
      <c r="H134" s="2"/>
      <c r="I134" s="2"/>
      <c r="J134" s="2"/>
    </row>
    <row r="135" spans="6:10" ht="12.75">
      <c r="F135" s="2"/>
      <c r="H135" s="2"/>
      <c r="I135" s="2"/>
      <c r="J135" s="2"/>
    </row>
    <row r="136" spans="6:10" ht="12.75">
      <c r="F136" s="2"/>
      <c r="H136" s="2"/>
      <c r="I136" s="2"/>
      <c r="J136" s="2"/>
    </row>
    <row r="137" spans="6:10" ht="12.75">
      <c r="F137" s="2"/>
      <c r="H137" s="2"/>
      <c r="I137" s="2"/>
      <c r="J137" s="2"/>
    </row>
    <row r="138" spans="6:10" ht="12.75">
      <c r="F138" s="2"/>
      <c r="H138" s="2"/>
      <c r="I138" s="2"/>
      <c r="J138" s="2"/>
    </row>
    <row r="139" spans="6:10" ht="12.75">
      <c r="F139" s="2"/>
      <c r="H139" s="2"/>
      <c r="I139" s="2"/>
      <c r="J139" s="2"/>
    </row>
    <row r="140" spans="6:10" ht="12.75">
      <c r="F140" s="2"/>
      <c r="H140" s="2"/>
      <c r="I140" s="2"/>
      <c r="J140" s="2"/>
    </row>
    <row r="141" spans="6:10" ht="12.75">
      <c r="F141" s="2"/>
      <c r="H141" s="2"/>
      <c r="I141" s="2"/>
      <c r="J141" s="2"/>
    </row>
    <row r="142" spans="6:10" ht="12.75">
      <c r="F142" s="2"/>
      <c r="H142" s="2"/>
      <c r="I142" s="2"/>
      <c r="J142" s="2"/>
    </row>
    <row r="143" spans="6:10" ht="12.75">
      <c r="F143" s="2"/>
      <c r="H143" s="2"/>
      <c r="I143" s="2"/>
      <c r="J143" s="2"/>
    </row>
    <row r="144" spans="6:10" ht="12.75">
      <c r="F144" s="2"/>
      <c r="H144" s="2"/>
      <c r="I144" s="2"/>
      <c r="J144" s="2"/>
    </row>
    <row r="145" spans="6:10" ht="12.75">
      <c r="F145" s="2"/>
      <c r="H145" s="2"/>
      <c r="I145" s="2"/>
      <c r="J145" s="2"/>
    </row>
    <row r="146" spans="6:10" ht="12.75">
      <c r="F146" s="2"/>
      <c r="H146" s="2"/>
      <c r="I146" s="2"/>
      <c r="J146" s="2"/>
    </row>
    <row r="147" spans="6:10" ht="12.75">
      <c r="F147" s="2"/>
      <c r="H147" s="2"/>
      <c r="I147" s="2"/>
      <c r="J147" s="2"/>
    </row>
    <row r="148" spans="6:10" ht="12.75">
      <c r="F148" s="2"/>
      <c r="H148" s="2"/>
      <c r="I148" s="2"/>
      <c r="J148" s="2"/>
    </row>
    <row r="149" spans="6:10" ht="12.75">
      <c r="F149" s="2"/>
      <c r="H149" s="2"/>
      <c r="I149" s="2"/>
      <c r="J149" s="2"/>
    </row>
    <row r="150" spans="6:10" ht="12.75">
      <c r="F150" s="2"/>
      <c r="H150" s="2"/>
      <c r="I150" s="2"/>
      <c r="J150" s="2"/>
    </row>
    <row r="151" spans="6:10" ht="12.75">
      <c r="F151" s="2"/>
      <c r="H151" s="2"/>
      <c r="I151" s="2"/>
      <c r="J151" s="2"/>
    </row>
    <row r="152" spans="6:10" ht="12.75">
      <c r="F152" s="2"/>
      <c r="H152" s="2"/>
      <c r="I152" s="2"/>
      <c r="J152" s="2"/>
    </row>
    <row r="153" spans="6:10" ht="12.75">
      <c r="F153" s="2"/>
      <c r="H153" s="2"/>
      <c r="I153" s="2"/>
      <c r="J153" s="2"/>
    </row>
    <row r="154" spans="6:10" ht="12.75">
      <c r="F154" s="2"/>
      <c r="H154" s="2"/>
      <c r="I154" s="2"/>
      <c r="J154" s="2"/>
    </row>
    <row r="155" spans="6:10" ht="12.75">
      <c r="F155" s="2"/>
      <c r="H155" s="2"/>
      <c r="I155" s="2"/>
      <c r="J155" s="2"/>
    </row>
    <row r="156" spans="6:10" ht="12.75">
      <c r="F156" s="2"/>
      <c r="H156" s="2"/>
      <c r="I156" s="2"/>
      <c r="J156" s="2"/>
    </row>
    <row r="157" spans="6:10" ht="12.75">
      <c r="F157" s="2"/>
      <c r="H157" s="2"/>
      <c r="I157" s="2"/>
      <c r="J157" s="2"/>
    </row>
    <row r="158" spans="6:10" ht="12.75">
      <c r="F158" s="2"/>
      <c r="H158" s="2"/>
      <c r="I158" s="2"/>
      <c r="J158" s="2"/>
    </row>
    <row r="159" spans="6:10" ht="12.75">
      <c r="F159" s="2"/>
      <c r="H159" s="2"/>
      <c r="I159" s="2"/>
      <c r="J159" s="2"/>
    </row>
    <row r="160" spans="6:10" ht="12.75">
      <c r="F160" s="2"/>
      <c r="H160" s="2"/>
      <c r="I160" s="2"/>
      <c r="J160" s="2"/>
    </row>
    <row r="161" spans="6:10" ht="12.75">
      <c r="F161" s="2"/>
      <c r="H161" s="2"/>
      <c r="I161" s="2"/>
      <c r="J161" s="2"/>
    </row>
    <row r="162" spans="6:10" ht="12.75">
      <c r="F162" s="2"/>
      <c r="H162" s="2"/>
      <c r="I162" s="2"/>
      <c r="J162" s="2"/>
    </row>
    <row r="163" spans="6:10" ht="12.75">
      <c r="F163" s="2"/>
      <c r="H163" s="2"/>
      <c r="I163" s="2"/>
      <c r="J163" s="2"/>
    </row>
    <row r="164" spans="6:10" ht="12.75">
      <c r="F164" s="2"/>
      <c r="H164" s="2"/>
      <c r="I164" s="2"/>
      <c r="J164" s="2"/>
    </row>
    <row r="165" spans="6:10" ht="12.75">
      <c r="F165" s="2"/>
      <c r="H165" s="2"/>
      <c r="I165" s="2"/>
      <c r="J165" s="2"/>
    </row>
    <row r="166" spans="6:10" ht="12.75">
      <c r="F166" s="2"/>
      <c r="H166" s="2"/>
      <c r="I166" s="2"/>
      <c r="J166" s="2"/>
    </row>
    <row r="167" spans="6:10" ht="12.75">
      <c r="F167" s="2"/>
      <c r="H167" s="2"/>
      <c r="I167" s="2"/>
      <c r="J167" s="2"/>
    </row>
    <row r="168" spans="6:10" ht="12.75">
      <c r="F168" s="2"/>
      <c r="H168" s="2"/>
      <c r="I168" s="2"/>
      <c r="J168" s="2"/>
    </row>
    <row r="169" spans="6:10" ht="12.75">
      <c r="F169" s="2"/>
      <c r="H169" s="2"/>
      <c r="I169" s="2"/>
      <c r="J169" s="2"/>
    </row>
    <row r="170" spans="6:10" ht="12.75">
      <c r="F170" s="2"/>
      <c r="H170" s="2"/>
      <c r="I170" s="2"/>
      <c r="J170" s="2"/>
    </row>
    <row r="171" spans="6:10" ht="12.75">
      <c r="F171" s="2"/>
      <c r="H171" s="2"/>
      <c r="I171" s="2"/>
      <c r="J171" s="2"/>
    </row>
    <row r="172" spans="6:10" ht="12.75">
      <c r="F172" s="2"/>
      <c r="H172" s="2"/>
      <c r="I172" s="2"/>
      <c r="J172" s="2"/>
    </row>
    <row r="173" spans="6:10" ht="12.75">
      <c r="F173" s="2"/>
      <c r="H173" s="2"/>
      <c r="I173" s="2"/>
      <c r="J173" s="2"/>
    </row>
    <row r="174" spans="6:10" ht="12.75">
      <c r="F174" s="2"/>
      <c r="H174" s="2"/>
      <c r="I174" s="2"/>
      <c r="J174" s="2"/>
    </row>
    <row r="175" spans="6:10" ht="12.75">
      <c r="F175" s="2"/>
      <c r="H175" s="2"/>
      <c r="I175" s="2"/>
      <c r="J175" s="2"/>
    </row>
    <row r="176" spans="6:10" ht="12.75">
      <c r="F176" s="2"/>
      <c r="H176" s="2"/>
      <c r="I176" s="2"/>
      <c r="J176" s="2"/>
    </row>
    <row r="177" spans="6:10" ht="12.75">
      <c r="F177" s="2"/>
      <c r="H177" s="2"/>
      <c r="I177" s="2"/>
      <c r="J177" s="2"/>
    </row>
    <row r="178" spans="6:10" ht="12.75">
      <c r="F178" s="2"/>
      <c r="H178" s="2"/>
      <c r="I178" s="2"/>
      <c r="J178" s="2"/>
    </row>
    <row r="179" spans="6:10" ht="12.75">
      <c r="F179" s="2"/>
      <c r="H179" s="2"/>
      <c r="I179" s="2"/>
      <c r="J179" s="2"/>
    </row>
    <row r="180" spans="6:10" ht="12.75">
      <c r="F180" s="2"/>
      <c r="H180" s="2"/>
      <c r="I180" s="2"/>
      <c r="J180" s="2"/>
    </row>
    <row r="181" spans="6:10" ht="12.75">
      <c r="F181" s="2"/>
      <c r="H181" s="2"/>
      <c r="I181" s="2"/>
      <c r="J181" s="2"/>
    </row>
    <row r="182" spans="6:10" ht="12.75">
      <c r="F182" s="2"/>
      <c r="H182" s="2"/>
      <c r="I182" s="2"/>
      <c r="J182" s="2"/>
    </row>
    <row r="183" spans="6:10" ht="12.75">
      <c r="F183" s="2"/>
      <c r="H183" s="2"/>
      <c r="I183" s="2"/>
      <c r="J183" s="2"/>
    </row>
    <row r="184" spans="6:10" ht="12.75">
      <c r="F184" s="2"/>
      <c r="H184" s="2"/>
      <c r="I184" s="2"/>
      <c r="J184" s="2"/>
    </row>
    <row r="185" spans="6:10" ht="12.75">
      <c r="F185" s="2"/>
      <c r="H185" s="2"/>
      <c r="I185" s="2"/>
      <c r="J185" s="2"/>
    </row>
    <row r="186" spans="6:10" ht="12.75">
      <c r="F186" s="2"/>
      <c r="H186" s="2"/>
      <c r="I186" s="2"/>
      <c r="J186" s="2"/>
    </row>
    <row r="187" spans="6:10" ht="12.75">
      <c r="F187" s="2"/>
      <c r="H187" s="2"/>
      <c r="I187" s="2"/>
      <c r="J187" s="2"/>
    </row>
    <row r="188" spans="6:10" ht="12.75">
      <c r="F188" s="2"/>
      <c r="H188" s="2"/>
      <c r="I188" s="2"/>
      <c r="J188" s="2"/>
    </row>
    <row r="189" spans="6:10" ht="12.75">
      <c r="F189" s="2"/>
      <c r="H189" s="2"/>
      <c r="I189" s="2"/>
      <c r="J189" s="2"/>
    </row>
    <row r="190" spans="6:10" ht="12.75">
      <c r="F190" s="2"/>
      <c r="H190" s="2"/>
      <c r="I190" s="2"/>
      <c r="J190" s="2"/>
    </row>
    <row r="191" spans="6:10" ht="12.75">
      <c r="F191" s="2"/>
      <c r="H191" s="2"/>
      <c r="I191" s="2"/>
      <c r="J191" s="2"/>
    </row>
    <row r="192" spans="6:10" ht="12.75">
      <c r="F192" s="2"/>
      <c r="H192" s="2"/>
      <c r="I192" s="2"/>
      <c r="J192" s="2"/>
    </row>
    <row r="193" spans="6:10" ht="12.75">
      <c r="F193" s="2"/>
      <c r="H193" s="2"/>
      <c r="I193" s="2"/>
      <c r="J193" s="2"/>
    </row>
    <row r="194" spans="6:10" ht="12.75">
      <c r="F194" s="2"/>
      <c r="H194" s="2"/>
      <c r="I194" s="2"/>
      <c r="J194" s="2"/>
    </row>
    <row r="195" spans="6:10" ht="12.75">
      <c r="F195" s="2"/>
      <c r="H195" s="2"/>
      <c r="I195" s="2"/>
      <c r="J195" s="2"/>
    </row>
    <row r="196" spans="6:10" ht="12.75">
      <c r="F196" s="2"/>
      <c r="H196" s="2"/>
      <c r="I196" s="2"/>
      <c r="J196" s="2"/>
    </row>
    <row r="197" spans="6:10" ht="12.75">
      <c r="F197" s="2"/>
      <c r="H197" s="2"/>
      <c r="I197" s="2"/>
      <c r="J197" s="2"/>
    </row>
    <row r="198" spans="6:10" ht="12.75">
      <c r="F198" s="2"/>
      <c r="H198" s="2"/>
      <c r="I198" s="2"/>
      <c r="J198" s="2"/>
    </row>
    <row r="199" spans="6:10" ht="12.75">
      <c r="F199" s="2"/>
      <c r="H199" s="2"/>
      <c r="I199" s="2"/>
      <c r="J199" s="2"/>
    </row>
    <row r="200" spans="6:10" ht="12.75">
      <c r="F200" s="2"/>
      <c r="H200" s="2"/>
      <c r="I200" s="2"/>
      <c r="J200" s="2"/>
    </row>
    <row r="201" spans="6:10" ht="12.75">
      <c r="F201" s="2"/>
      <c r="H201" s="2"/>
      <c r="I201" s="2"/>
      <c r="J201" s="2"/>
    </row>
    <row r="202" spans="6:10" ht="12.75">
      <c r="F202" s="2"/>
      <c r="H202" s="2"/>
      <c r="I202" s="2"/>
      <c r="J202" s="2"/>
    </row>
    <row r="203" spans="6:10" ht="12.75">
      <c r="F203" s="2"/>
      <c r="H203" s="2"/>
      <c r="I203" s="2"/>
      <c r="J203" s="2"/>
    </row>
    <row r="204" spans="6:10" ht="12.75">
      <c r="F204" s="2"/>
      <c r="H204" s="2"/>
      <c r="I204" s="2"/>
      <c r="J204" s="2"/>
    </row>
    <row r="205" spans="6:10" ht="12.75">
      <c r="F205" s="2"/>
      <c r="H205" s="2"/>
      <c r="I205" s="2"/>
      <c r="J205" s="2"/>
    </row>
    <row r="206" spans="6:10" ht="12.75">
      <c r="F206" s="2"/>
      <c r="H206" s="2"/>
      <c r="I206" s="2"/>
      <c r="J206" s="2"/>
    </row>
    <row r="207" spans="6:10" ht="12.75">
      <c r="F207" s="2"/>
      <c r="H207" s="2"/>
      <c r="I207" s="2"/>
      <c r="J207" s="2"/>
    </row>
    <row r="208" spans="6:10" ht="12.75">
      <c r="F208" s="2"/>
      <c r="H208" s="2"/>
      <c r="I208" s="2"/>
      <c r="J208" s="2"/>
    </row>
    <row r="209" spans="6:10" ht="12.75">
      <c r="F209" s="2"/>
      <c r="H209" s="2"/>
      <c r="I209" s="2"/>
      <c r="J209" s="2"/>
    </row>
    <row r="210" spans="6:10" ht="12.75">
      <c r="F210" s="2"/>
      <c r="H210" s="2"/>
      <c r="I210" s="2"/>
      <c r="J210" s="2"/>
    </row>
    <row r="211" spans="6:10" ht="12.75">
      <c r="F211" s="2"/>
      <c r="H211" s="2"/>
      <c r="I211" s="2"/>
      <c r="J211" s="2"/>
    </row>
    <row r="212" spans="6:10" ht="12.75">
      <c r="F212" s="2"/>
      <c r="H212" s="2"/>
      <c r="I212" s="2"/>
      <c r="J212" s="2"/>
    </row>
    <row r="213" spans="6:10" ht="12.75">
      <c r="F213" s="2"/>
      <c r="H213" s="2"/>
      <c r="I213" s="2"/>
      <c r="J213" s="2"/>
    </row>
    <row r="214" spans="6:10" ht="12.75">
      <c r="F214" s="2"/>
      <c r="H214" s="2"/>
      <c r="I214" s="2"/>
      <c r="J214" s="2"/>
    </row>
    <row r="215" spans="6:10" ht="12.75">
      <c r="F215" s="2"/>
      <c r="H215" s="2"/>
      <c r="I215" s="2"/>
      <c r="J215" s="2"/>
    </row>
    <row r="216" spans="6:10" ht="12.75">
      <c r="F216" s="2"/>
      <c r="H216" s="2"/>
      <c r="I216" s="2"/>
      <c r="J216" s="2"/>
    </row>
    <row r="217" spans="6:10" ht="12.75">
      <c r="F217" s="2"/>
      <c r="H217" s="2"/>
      <c r="I217" s="2"/>
      <c r="J217" s="2"/>
    </row>
    <row r="218" spans="6:10" ht="12.75">
      <c r="F218" s="2"/>
      <c r="H218" s="2"/>
      <c r="I218" s="2"/>
      <c r="J218" s="2"/>
    </row>
    <row r="219" spans="6:10" ht="12.75">
      <c r="F219" s="2"/>
      <c r="H219" s="2"/>
      <c r="I219" s="2"/>
      <c r="J219" s="2"/>
    </row>
    <row r="220" spans="6:10" ht="12.75">
      <c r="F220" s="2"/>
      <c r="H220" s="2"/>
      <c r="I220" s="2"/>
      <c r="J220" s="2"/>
    </row>
    <row r="221" spans="6:10" ht="12.75">
      <c r="F221" s="2"/>
      <c r="H221" s="2"/>
      <c r="I221" s="2"/>
      <c r="J221" s="2"/>
    </row>
    <row r="222" spans="6:10" ht="12.75">
      <c r="F222" s="2"/>
      <c r="H222" s="2"/>
      <c r="I222" s="2"/>
      <c r="J222" s="2"/>
    </row>
    <row r="223" spans="6:10" ht="12.75">
      <c r="F223" s="2"/>
      <c r="H223" s="2"/>
      <c r="I223" s="2"/>
      <c r="J223" s="2"/>
    </row>
    <row r="224" spans="6:10" ht="12.75">
      <c r="F224" s="2"/>
      <c r="H224" s="2"/>
      <c r="I224" s="2"/>
      <c r="J224" s="2"/>
    </row>
    <row r="225" spans="6:10" ht="12.75">
      <c r="F225" s="2"/>
      <c r="H225" s="2"/>
      <c r="I225" s="2"/>
      <c r="J225" s="2"/>
    </row>
    <row r="226" spans="6:10" ht="12.75">
      <c r="F226" s="2"/>
      <c r="H226" s="2"/>
      <c r="I226" s="2"/>
      <c r="J226" s="2"/>
    </row>
    <row r="227" spans="6:10" ht="12.75">
      <c r="F227" s="2"/>
      <c r="H227" s="2"/>
      <c r="I227" s="2"/>
      <c r="J227" s="2"/>
    </row>
    <row r="228" spans="6:10" ht="12.75">
      <c r="F228" s="2"/>
      <c r="H228" s="2"/>
      <c r="I228" s="2"/>
      <c r="J228" s="2"/>
    </row>
    <row r="229" spans="6:10" ht="12.75">
      <c r="F229" s="2"/>
      <c r="H229" s="2"/>
      <c r="I229" s="2"/>
      <c r="J229" s="2"/>
    </row>
    <row r="230" spans="6:10" ht="12.75">
      <c r="F230" s="2"/>
      <c r="H230" s="2"/>
      <c r="I230" s="2"/>
      <c r="J230" s="2"/>
    </row>
    <row r="231" spans="6:10" ht="12.75">
      <c r="F231" s="2"/>
      <c r="H231" s="2"/>
      <c r="I231" s="2"/>
      <c r="J231" s="2"/>
    </row>
    <row r="232" spans="6:10" ht="12.75">
      <c r="F232" s="2"/>
      <c r="H232" s="2"/>
      <c r="I232" s="2"/>
      <c r="J232" s="2"/>
    </row>
    <row r="233" spans="6:10" ht="12.75">
      <c r="F233" s="2"/>
      <c r="H233" s="2"/>
      <c r="I233" s="2"/>
      <c r="J233" s="2"/>
    </row>
    <row r="234" spans="6:10" ht="12.75">
      <c r="F234" s="2"/>
      <c r="H234" s="2"/>
      <c r="I234" s="2"/>
      <c r="J234" s="2"/>
    </row>
    <row r="235" spans="6:10" ht="12.75">
      <c r="F235" s="2"/>
      <c r="H235" s="2"/>
      <c r="I235" s="2"/>
      <c r="J235" s="2"/>
    </row>
    <row r="236" spans="6:10" ht="12.75">
      <c r="F236" s="2"/>
      <c r="H236" s="2"/>
      <c r="I236" s="2"/>
      <c r="J236" s="2"/>
    </row>
    <row r="237" spans="6:10" ht="12.75">
      <c r="F237" s="2"/>
      <c r="H237" s="2"/>
      <c r="I237" s="2"/>
      <c r="J237" s="2"/>
    </row>
    <row r="238" spans="6:10" ht="12.75">
      <c r="F238" s="2"/>
      <c r="H238" s="2"/>
      <c r="I238" s="2"/>
      <c r="J238" s="2"/>
    </row>
    <row r="239" spans="6:10" ht="12.75">
      <c r="F239" s="2"/>
      <c r="H239" s="2"/>
      <c r="I239" s="2"/>
      <c r="J239" s="2"/>
    </row>
    <row r="240" spans="6:10" ht="12.75">
      <c r="F240" s="2"/>
      <c r="H240" s="2"/>
      <c r="I240" s="2"/>
      <c r="J240" s="2"/>
    </row>
    <row r="241" spans="6:10" ht="12.75">
      <c r="F241" s="2"/>
      <c r="H241" s="2"/>
      <c r="I241" s="2"/>
      <c r="J241" s="2"/>
    </row>
    <row r="242" spans="6:10" ht="12.75">
      <c r="F242" s="2"/>
      <c r="H242" s="2"/>
      <c r="I242" s="2"/>
      <c r="J242" s="2"/>
    </row>
    <row r="243" spans="6:10" ht="12.75">
      <c r="F243" s="2"/>
      <c r="H243" s="2"/>
      <c r="I243" s="2"/>
      <c r="J243" s="2"/>
    </row>
    <row r="244" spans="6:10" ht="12.75">
      <c r="F244" s="2"/>
      <c r="H244" s="2"/>
      <c r="I244" s="2"/>
      <c r="J244" s="2"/>
    </row>
    <row r="245" spans="6:10" ht="12.75">
      <c r="F245" s="2"/>
      <c r="H245" s="2"/>
      <c r="I245" s="2"/>
      <c r="J245" s="2"/>
    </row>
    <row r="246" spans="6:10" ht="12.75">
      <c r="F246" s="2"/>
      <c r="H246" s="2"/>
      <c r="I246" s="2"/>
      <c r="J246" s="2"/>
    </row>
    <row r="247" spans="6:10" ht="12.75">
      <c r="F247" s="2"/>
      <c r="H247" s="2"/>
      <c r="I247" s="2"/>
      <c r="J247" s="2"/>
    </row>
    <row r="248" spans="6:10" ht="12.75">
      <c r="F248" s="2"/>
      <c r="H248" s="2"/>
      <c r="I248" s="2"/>
      <c r="J248" s="2"/>
    </row>
    <row r="249" spans="6:10" ht="12.75">
      <c r="F249" s="2"/>
      <c r="H249" s="2"/>
      <c r="I249" s="2"/>
      <c r="J249" s="2"/>
    </row>
    <row r="250" spans="6:10" ht="12.75">
      <c r="F250" s="2"/>
      <c r="H250" s="2"/>
      <c r="I250" s="2"/>
      <c r="J250" s="2"/>
    </row>
    <row r="251" spans="6:10" ht="12.75">
      <c r="F251" s="2"/>
      <c r="H251" s="2"/>
      <c r="I251" s="2"/>
      <c r="J251" s="2"/>
    </row>
    <row r="252" spans="6:10" ht="12.75">
      <c r="F252" s="2"/>
      <c r="H252" s="2"/>
      <c r="I252" s="2"/>
      <c r="J252" s="2"/>
    </row>
    <row r="253" spans="6:10" ht="12.75">
      <c r="F253" s="2"/>
      <c r="H253" s="2"/>
      <c r="I253" s="2"/>
      <c r="J253" s="2"/>
    </row>
    <row r="254" spans="6:10" ht="12.75">
      <c r="F254" s="2"/>
      <c r="H254" s="2"/>
      <c r="I254" s="2"/>
      <c r="J254" s="2"/>
    </row>
    <row r="255" spans="6:10" ht="12.75">
      <c r="F255" s="2"/>
      <c r="H255" s="2"/>
      <c r="I255" s="2"/>
      <c r="J255" s="2"/>
    </row>
    <row r="256" spans="6:10" ht="12.75">
      <c r="F256" s="2"/>
      <c r="H256" s="2"/>
      <c r="I256" s="2"/>
      <c r="J256" s="2"/>
    </row>
    <row r="257" spans="6:10" ht="12.75">
      <c r="F257" s="2"/>
      <c r="H257" s="2"/>
      <c r="I257" s="2"/>
      <c r="J257" s="2"/>
    </row>
    <row r="258" spans="6:10" ht="12.75">
      <c r="F258" s="2"/>
      <c r="H258" s="2"/>
      <c r="I258" s="2"/>
      <c r="J258" s="2"/>
    </row>
    <row r="259" spans="6:10" ht="12.75">
      <c r="F259" s="2"/>
      <c r="H259" s="2"/>
      <c r="I259" s="2"/>
      <c r="J259" s="2"/>
    </row>
    <row r="260" spans="6:10" ht="12.75">
      <c r="F260" s="2"/>
      <c r="H260" s="2"/>
      <c r="I260" s="2"/>
      <c r="J260" s="2"/>
    </row>
    <row r="261" spans="6:10" ht="12.75">
      <c r="F261" s="2"/>
      <c r="H261" s="2"/>
      <c r="I261" s="2"/>
      <c r="J261" s="2"/>
    </row>
    <row r="262" spans="6:10" ht="12.75">
      <c r="F262" s="2"/>
      <c r="H262" s="2"/>
      <c r="I262" s="2"/>
      <c r="J262" s="2"/>
    </row>
    <row r="263" spans="6:10" ht="12.75">
      <c r="F263" s="2"/>
      <c r="H263" s="2"/>
      <c r="I263" s="2"/>
      <c r="J263" s="2"/>
    </row>
    <row r="264" spans="6:10" ht="12.75">
      <c r="F264" s="2"/>
      <c r="H264" s="2"/>
      <c r="I264" s="2"/>
      <c r="J264" s="2"/>
    </row>
    <row r="265" spans="6:10" ht="12.75">
      <c r="F265" s="2"/>
      <c r="H265" s="2"/>
      <c r="I265" s="2"/>
      <c r="J265" s="2"/>
    </row>
    <row r="266" spans="6:10" ht="12.75">
      <c r="F266" s="2"/>
      <c r="H266" s="2"/>
      <c r="I266" s="2"/>
      <c r="J266" s="2"/>
    </row>
    <row r="267" spans="6:10" ht="12.75">
      <c r="F267" s="2"/>
      <c r="H267" s="2"/>
      <c r="I267" s="2"/>
      <c r="J267" s="2"/>
    </row>
    <row r="268" spans="6:10" ht="12.75">
      <c r="F268" s="2"/>
      <c r="H268" s="2"/>
      <c r="I268" s="2"/>
      <c r="J268" s="2"/>
    </row>
    <row r="269" spans="6:10" ht="12.75">
      <c r="F269" s="2"/>
      <c r="H269" s="2"/>
      <c r="I269" s="2"/>
      <c r="J269" s="2"/>
    </row>
    <row r="270" spans="6:10" ht="12.75">
      <c r="F270" s="2"/>
      <c r="H270" s="2"/>
      <c r="I270" s="2"/>
      <c r="J270" s="2"/>
    </row>
    <row r="271" spans="6:10" ht="12.75">
      <c r="F271" s="2"/>
      <c r="H271" s="2"/>
      <c r="I271" s="2"/>
      <c r="J271" s="2"/>
    </row>
    <row r="272" spans="6:10" ht="12.75">
      <c r="F272" s="2"/>
      <c r="H272" s="2"/>
      <c r="I272" s="2"/>
      <c r="J272" s="2"/>
    </row>
    <row r="273" spans="6:10" ht="12.75">
      <c r="F273" s="2"/>
      <c r="H273" s="2"/>
      <c r="I273" s="2"/>
      <c r="J273" s="2"/>
    </row>
    <row r="274" spans="6:10" ht="12.75">
      <c r="F274" s="2"/>
      <c r="H274" s="2"/>
      <c r="I274" s="2"/>
      <c r="J274" s="2"/>
    </row>
    <row r="275" spans="6:10" ht="12.75">
      <c r="F275" s="2"/>
      <c r="H275" s="2"/>
      <c r="I275" s="2"/>
      <c r="J275" s="2"/>
    </row>
    <row r="276" spans="6:10" ht="12.75">
      <c r="F276" s="2"/>
      <c r="H276" s="2"/>
      <c r="I276" s="2"/>
      <c r="J276" s="2"/>
    </row>
    <row r="277" spans="6:10" ht="12.75">
      <c r="F277" s="2"/>
      <c r="H277" s="2"/>
      <c r="I277" s="2"/>
      <c r="J277" s="2"/>
    </row>
    <row r="278" spans="6:10" ht="12.75">
      <c r="F278" s="2"/>
      <c r="H278" s="2"/>
      <c r="I278" s="2"/>
      <c r="J278" s="2"/>
    </row>
    <row r="279" spans="6:10" ht="12.75">
      <c r="F279" s="2"/>
      <c r="H279" s="2"/>
      <c r="I279" s="2"/>
      <c r="J279" s="2"/>
    </row>
    <row r="280" spans="6:10" ht="12.75">
      <c r="F280" s="2"/>
      <c r="H280" s="2"/>
      <c r="I280" s="2"/>
      <c r="J280" s="2"/>
    </row>
    <row r="281" spans="6:10" ht="12.75">
      <c r="F281" s="2"/>
      <c r="H281" s="2"/>
      <c r="I281" s="2"/>
      <c r="J281" s="2"/>
    </row>
    <row r="282" spans="6:10" ht="12.75">
      <c r="F282" s="2"/>
      <c r="H282" s="2"/>
      <c r="I282" s="2"/>
      <c r="J282" s="2"/>
    </row>
    <row r="283" spans="6:10" ht="12.75">
      <c r="F283" s="2"/>
      <c r="H283" s="2"/>
      <c r="I283" s="2"/>
      <c r="J283" s="2"/>
    </row>
    <row r="284" spans="6:10" ht="12.75">
      <c r="F284" s="2"/>
      <c r="H284" s="2"/>
      <c r="I284" s="2"/>
      <c r="J284" s="2"/>
    </row>
    <row r="285" spans="6:10" ht="12.75">
      <c r="F285" s="2"/>
      <c r="H285" s="2"/>
      <c r="I285" s="2"/>
      <c r="J285" s="2"/>
    </row>
    <row r="286" spans="6:10" ht="12.75">
      <c r="F286" s="2"/>
      <c r="H286" s="2"/>
      <c r="I286" s="2"/>
      <c r="J286" s="2"/>
    </row>
    <row r="287" spans="6:10" ht="12.75">
      <c r="F287" s="2"/>
      <c r="H287" s="2"/>
      <c r="I287" s="2"/>
      <c r="J287" s="2"/>
    </row>
    <row r="288" spans="6:10" ht="12.75">
      <c r="F288" s="2"/>
      <c r="H288" s="2"/>
      <c r="I288" s="2"/>
      <c r="J288" s="2"/>
    </row>
    <row r="289" spans="6:10" ht="12.75">
      <c r="F289" s="2"/>
      <c r="H289" s="2"/>
      <c r="I289" s="2"/>
      <c r="J289" s="2"/>
    </row>
    <row r="290" spans="6:10" ht="12.75">
      <c r="F290" s="2"/>
      <c r="H290" s="2"/>
      <c r="I290" s="2"/>
      <c r="J290" s="2"/>
    </row>
    <row r="291" spans="6:10" ht="12.75">
      <c r="F291" s="2"/>
      <c r="H291" s="2"/>
      <c r="I291" s="2"/>
      <c r="J291" s="2"/>
    </row>
    <row r="292" spans="6:10" ht="12.75">
      <c r="F292" s="2"/>
      <c r="H292" s="2"/>
      <c r="I292" s="2"/>
      <c r="J292" s="2"/>
    </row>
    <row r="293" spans="6:10" ht="12.75">
      <c r="F293" s="2"/>
      <c r="H293" s="2"/>
      <c r="I293" s="2"/>
      <c r="J293" s="2"/>
    </row>
    <row r="294" spans="6:10" ht="12.75">
      <c r="F294" s="2"/>
      <c r="H294" s="2"/>
      <c r="I294" s="2"/>
      <c r="J294" s="2"/>
    </row>
    <row r="295" spans="6:10" ht="12.75">
      <c r="F295" s="2"/>
      <c r="H295" s="2"/>
      <c r="I295" s="2"/>
      <c r="J295" s="2"/>
    </row>
    <row r="296" spans="6:10" ht="12.75">
      <c r="F296" s="2"/>
      <c r="H296" s="2"/>
      <c r="I296" s="2"/>
      <c r="J296" s="2"/>
    </row>
    <row r="297" spans="6:10" ht="12.75">
      <c r="F297" s="2"/>
      <c r="H297" s="2"/>
      <c r="I297" s="2"/>
      <c r="J297" s="2"/>
    </row>
    <row r="298" spans="6:10" ht="12.75">
      <c r="F298" s="2"/>
      <c r="H298" s="2"/>
      <c r="I298" s="2"/>
      <c r="J298" s="2"/>
    </row>
    <row r="299" spans="6:10" ht="12.75">
      <c r="F299" s="2"/>
      <c r="H299" s="2"/>
      <c r="I299" s="2"/>
      <c r="J299" s="2"/>
    </row>
    <row r="300" spans="6:10" ht="12.75">
      <c r="F300" s="2"/>
      <c r="H300" s="2"/>
      <c r="I300" s="2"/>
      <c r="J300" s="2"/>
    </row>
    <row r="301" spans="6:10" ht="12.75">
      <c r="F301" s="2"/>
      <c r="H301" s="2"/>
      <c r="I301" s="2"/>
      <c r="J301" s="2"/>
    </row>
    <row r="302" spans="6:10" ht="12.75">
      <c r="F302" s="2"/>
      <c r="H302" s="2"/>
      <c r="I302" s="2"/>
      <c r="J302" s="2"/>
    </row>
    <row r="303" spans="6:10" ht="12.75">
      <c r="F303" s="2"/>
      <c r="H303" s="2"/>
      <c r="I303" s="2"/>
      <c r="J303" s="2"/>
    </row>
    <row r="304" spans="6:10" ht="12.75">
      <c r="F304" s="2"/>
      <c r="H304" s="2"/>
      <c r="I304" s="2"/>
      <c r="J304" s="2"/>
    </row>
    <row r="305" spans="6:10" ht="12.75">
      <c r="F305" s="2"/>
      <c r="H305" s="2"/>
      <c r="I305" s="2"/>
      <c r="J305" s="2"/>
    </row>
    <row r="306" spans="6:10" ht="12.75">
      <c r="F306" s="2"/>
      <c r="H306" s="2"/>
      <c r="I306" s="2"/>
      <c r="J306" s="2"/>
    </row>
    <row r="307" spans="6:10" ht="12.75">
      <c r="F307" s="2"/>
      <c r="H307" s="2"/>
      <c r="I307" s="2"/>
      <c r="J307" s="2"/>
    </row>
    <row r="308" spans="6:10" ht="12.75">
      <c r="F308" s="2"/>
      <c r="H308" s="2"/>
      <c r="I308" s="2"/>
      <c r="J308" s="2"/>
    </row>
    <row r="309" spans="6:10" ht="12.75">
      <c r="F309" s="2"/>
      <c r="H309" s="2"/>
      <c r="I309" s="2"/>
      <c r="J309" s="2"/>
    </row>
    <row r="310" spans="6:10" ht="12.75">
      <c r="F310" s="2"/>
      <c r="H310" s="2"/>
      <c r="I310" s="2"/>
      <c r="J310" s="2"/>
    </row>
    <row r="311" spans="6:10" ht="12.75">
      <c r="F311" s="2"/>
      <c r="H311" s="2"/>
      <c r="I311" s="2"/>
      <c r="J311" s="2"/>
    </row>
    <row r="312" spans="6:10" ht="12.75">
      <c r="F312" s="2"/>
      <c r="H312" s="2"/>
      <c r="I312" s="2"/>
      <c r="J312" s="2"/>
    </row>
    <row r="313" spans="6:10" ht="12.75">
      <c r="F313" s="2"/>
      <c r="H313" s="2"/>
      <c r="I313" s="2"/>
      <c r="J313" s="2"/>
    </row>
    <row r="314" spans="6:10" ht="12.75">
      <c r="F314" s="2"/>
      <c r="H314" s="2"/>
      <c r="I314" s="2"/>
      <c r="J314" s="2"/>
    </row>
    <row r="315" spans="6:10" ht="12.75">
      <c r="F315" s="2"/>
      <c r="H315" s="2"/>
      <c r="I315" s="2"/>
      <c r="J315" s="2"/>
    </row>
    <row r="316" spans="6:10" ht="12.75">
      <c r="F316" s="2"/>
      <c r="H316" s="2"/>
      <c r="I316" s="2"/>
      <c r="J316" s="2"/>
    </row>
    <row r="317" spans="6:10" ht="12.75">
      <c r="F317" s="2"/>
      <c r="H317" s="2"/>
      <c r="I317" s="2"/>
      <c r="J317" s="2"/>
    </row>
    <row r="318" spans="6:10" ht="12.75">
      <c r="F318" s="2"/>
      <c r="H318" s="2"/>
      <c r="I318" s="2"/>
      <c r="J318" s="2"/>
    </row>
    <row r="319" spans="6:10" ht="12.75">
      <c r="F319" s="2"/>
      <c r="H319" s="2"/>
      <c r="I319" s="2"/>
      <c r="J319" s="2"/>
    </row>
    <row r="320" spans="6:10" ht="12.75">
      <c r="F320" s="2"/>
      <c r="H320" s="2"/>
      <c r="I320" s="2"/>
      <c r="J320" s="2"/>
    </row>
    <row r="321" spans="6:10" ht="12.75">
      <c r="F321" s="2"/>
      <c r="H321" s="2"/>
      <c r="I321" s="2"/>
      <c r="J321" s="2"/>
    </row>
    <row r="322" spans="6:10" ht="12.75">
      <c r="F322" s="2"/>
      <c r="H322" s="2"/>
      <c r="I322" s="2"/>
      <c r="J322" s="2"/>
    </row>
    <row r="323" spans="6:10" ht="12.75">
      <c r="F323" s="2"/>
      <c r="H323" s="2"/>
      <c r="I323" s="2"/>
      <c r="J323" s="2"/>
    </row>
    <row r="324" spans="6:10" ht="12.75">
      <c r="F324" s="2"/>
      <c r="H324" s="2"/>
      <c r="I324" s="2"/>
      <c r="J324" s="2"/>
    </row>
    <row r="325" spans="6:10" ht="12.75">
      <c r="F325" s="2"/>
      <c r="H325" s="2"/>
      <c r="I325" s="2"/>
      <c r="J325" s="2"/>
    </row>
    <row r="326" spans="6:10" ht="12.75">
      <c r="F326" s="2"/>
      <c r="H326" s="2"/>
      <c r="I326" s="2"/>
      <c r="J326" s="2"/>
    </row>
    <row r="327" spans="6:10" ht="12.75">
      <c r="F327" s="2"/>
      <c r="H327" s="2"/>
      <c r="I327" s="2"/>
      <c r="J327" s="2"/>
    </row>
    <row r="328" spans="6:10" ht="12.75">
      <c r="F328" s="2"/>
      <c r="H328" s="2"/>
      <c r="I328" s="2"/>
      <c r="J328" s="2"/>
    </row>
    <row r="329" spans="6:10" ht="12.75">
      <c r="F329" s="2"/>
      <c r="H329" s="2"/>
      <c r="I329" s="2"/>
      <c r="J329" s="2"/>
    </row>
    <row r="330" spans="6:10" ht="12.75">
      <c r="F330" s="2"/>
      <c r="H330" s="2"/>
      <c r="I330" s="2"/>
      <c r="J330" s="2"/>
    </row>
    <row r="331" spans="6:10" ht="12.75">
      <c r="F331" s="2"/>
      <c r="H331" s="2"/>
      <c r="I331" s="2"/>
      <c r="J331" s="2"/>
    </row>
    <row r="332" spans="6:10" ht="12.75">
      <c r="F332" s="2"/>
      <c r="H332" s="2"/>
      <c r="I332" s="2"/>
      <c r="J332" s="2"/>
    </row>
    <row r="333" spans="6:10" ht="12.75">
      <c r="F333" s="2"/>
      <c r="H333" s="2"/>
      <c r="I333" s="2"/>
      <c r="J333" s="2"/>
    </row>
    <row r="334" spans="6:10" ht="12.75">
      <c r="F334" s="2"/>
      <c r="H334" s="2"/>
      <c r="I334" s="2"/>
      <c r="J334" s="2"/>
    </row>
    <row r="335" spans="6:10" ht="12.75">
      <c r="F335" s="2"/>
      <c r="H335" s="2"/>
      <c r="I335" s="2"/>
      <c r="J335" s="2"/>
    </row>
    <row r="336" spans="6:10" ht="12.75">
      <c r="F336" s="2"/>
      <c r="H336" s="2"/>
      <c r="I336" s="2"/>
      <c r="J336" s="2"/>
    </row>
    <row r="337" spans="6:10" ht="12.75">
      <c r="F337" s="2"/>
      <c r="H337" s="2"/>
      <c r="I337" s="2"/>
      <c r="J337" s="2"/>
    </row>
    <row r="338" spans="6:10" ht="12.75">
      <c r="F338" s="2"/>
      <c r="H338" s="2"/>
      <c r="I338" s="2"/>
      <c r="J338" s="2"/>
    </row>
    <row r="339" spans="6:10" ht="12.75">
      <c r="F339" s="2"/>
      <c r="H339" s="2"/>
      <c r="I339" s="2"/>
      <c r="J339" s="2"/>
    </row>
    <row r="340" spans="6:10" ht="12.75">
      <c r="F340" s="2"/>
      <c r="H340" s="2"/>
      <c r="I340" s="2"/>
      <c r="J340" s="2"/>
    </row>
    <row r="341" spans="6:10" ht="12.75">
      <c r="F341" s="2"/>
      <c r="H341" s="2"/>
      <c r="I341" s="2"/>
      <c r="J341" s="2"/>
    </row>
    <row r="342" spans="6:10" ht="12.75">
      <c r="F342" s="2"/>
      <c r="H342" s="2"/>
      <c r="I342" s="2"/>
      <c r="J342" s="2"/>
    </row>
    <row r="343" spans="6:10" ht="12.75">
      <c r="F343" s="2"/>
      <c r="H343" s="2"/>
      <c r="I343" s="2"/>
      <c r="J343" s="2"/>
    </row>
    <row r="344" spans="6:10" ht="12.75">
      <c r="F344" s="2"/>
      <c r="H344" s="2"/>
      <c r="I344" s="2"/>
      <c r="J344" s="2"/>
    </row>
    <row r="345" spans="6:10" ht="12.75">
      <c r="F345" s="2"/>
      <c r="H345" s="2"/>
      <c r="I345" s="2"/>
      <c r="J345" s="2"/>
    </row>
    <row r="346" spans="6:10" ht="12.75">
      <c r="F346" s="2"/>
      <c r="H346" s="2"/>
      <c r="I346" s="2"/>
      <c r="J346" s="2"/>
    </row>
    <row r="347" spans="6:10" ht="12.75">
      <c r="F347" s="2"/>
      <c r="H347" s="2"/>
      <c r="I347" s="2"/>
      <c r="J347" s="2"/>
    </row>
    <row r="348" spans="6:10" ht="12.75">
      <c r="F348" s="2"/>
      <c r="H348" s="2"/>
      <c r="I348" s="2"/>
      <c r="J348" s="2"/>
    </row>
    <row r="349" spans="6:10" ht="12.75">
      <c r="F349" s="2"/>
      <c r="H349" s="2"/>
      <c r="I349" s="2"/>
      <c r="J349" s="2"/>
    </row>
    <row r="350" spans="6:10" ht="12.75">
      <c r="F350" s="2"/>
      <c r="H350" s="2"/>
      <c r="I350" s="2"/>
      <c r="J350" s="2"/>
    </row>
    <row r="351" spans="6:10" ht="12.75">
      <c r="F351" s="2"/>
      <c r="H351" s="2"/>
      <c r="I351" s="2"/>
      <c r="J351" s="2"/>
    </row>
    <row r="352" spans="6:10" ht="12.75">
      <c r="F352" s="2"/>
      <c r="H352" s="2"/>
      <c r="I352" s="2"/>
      <c r="J352" s="2"/>
    </row>
    <row r="353" spans="6:10" ht="12.75">
      <c r="F353" s="2"/>
      <c r="H353" s="2"/>
      <c r="I353" s="2"/>
      <c r="J353" s="2"/>
    </row>
    <row r="354" spans="6:10" ht="12.75">
      <c r="F354" s="2"/>
      <c r="H354" s="2"/>
      <c r="I354" s="2"/>
      <c r="J354" s="2"/>
    </row>
    <row r="355" spans="6:10" ht="12.75">
      <c r="F355" s="2"/>
      <c r="H355" s="2"/>
      <c r="I355" s="2"/>
      <c r="J355" s="2"/>
    </row>
    <row r="356" spans="6:10" ht="12.75">
      <c r="F356" s="2"/>
      <c r="H356" s="2"/>
      <c r="I356" s="2"/>
      <c r="J356" s="2"/>
    </row>
    <row r="357" spans="6:10" ht="12.75">
      <c r="F357" s="2"/>
      <c r="H357" s="2"/>
      <c r="I357" s="2"/>
      <c r="J357" s="2"/>
    </row>
    <row r="358" spans="6:10" ht="12.75">
      <c r="F358" s="2"/>
      <c r="H358" s="2"/>
      <c r="I358" s="2"/>
      <c r="J358" s="2"/>
    </row>
    <row r="359" spans="6:10" ht="12.75">
      <c r="F359" s="2"/>
      <c r="H359" s="2"/>
      <c r="I359" s="2"/>
      <c r="J359" s="2"/>
    </row>
    <row r="360" spans="6:10" ht="12.75">
      <c r="F360" s="2"/>
      <c r="H360" s="2"/>
      <c r="I360" s="2"/>
      <c r="J360" s="2"/>
    </row>
    <row r="361" spans="6:10" ht="12.75">
      <c r="F361" s="2"/>
      <c r="H361" s="2"/>
      <c r="I361" s="2"/>
      <c r="J361" s="2"/>
    </row>
    <row r="362" spans="6:10" ht="12.75">
      <c r="F362" s="2"/>
      <c r="H362" s="2"/>
      <c r="I362" s="2"/>
      <c r="J362" s="2"/>
    </row>
    <row r="363" spans="6:10" ht="12.75">
      <c r="F363" s="2"/>
      <c r="H363" s="2"/>
      <c r="I363" s="2"/>
      <c r="J363" s="2"/>
    </row>
    <row r="364" spans="6:10" ht="12.75">
      <c r="F364" s="2"/>
      <c r="H364" s="2"/>
      <c r="I364" s="2"/>
      <c r="J364" s="2"/>
    </row>
    <row r="365" spans="6:10" ht="12.75">
      <c r="F365" s="2"/>
      <c r="H365" s="2"/>
      <c r="I365" s="2"/>
      <c r="J365" s="2"/>
    </row>
    <row r="366" spans="6:10" ht="12.75">
      <c r="F366" s="2"/>
      <c r="H366" s="2"/>
      <c r="I366" s="2"/>
      <c r="J366" s="2"/>
    </row>
    <row r="367" spans="6:10" ht="12.75">
      <c r="F367" s="2"/>
      <c r="H367" s="2"/>
      <c r="I367" s="2"/>
      <c r="J367" s="2"/>
    </row>
    <row r="368" spans="6:10" ht="12.75">
      <c r="F368" s="2"/>
      <c r="H368" s="2"/>
      <c r="I368" s="2"/>
      <c r="J368" s="2"/>
    </row>
    <row r="369" spans="6:10" ht="12.75">
      <c r="F369" s="2"/>
      <c r="H369" s="2"/>
      <c r="I369" s="2"/>
      <c r="J369" s="2"/>
    </row>
    <row r="370" spans="6:10" ht="12.75">
      <c r="F370" s="2"/>
      <c r="H370" s="2"/>
      <c r="I370" s="2"/>
      <c r="J370" s="2"/>
    </row>
    <row r="371" spans="6:10" ht="12.75">
      <c r="F371" s="2"/>
      <c r="H371" s="2"/>
      <c r="I371" s="2"/>
      <c r="J371" s="2"/>
    </row>
    <row r="372" spans="6:10" ht="12.75">
      <c r="F372" s="2"/>
      <c r="H372" s="2"/>
      <c r="I372" s="2"/>
      <c r="J372" s="2"/>
    </row>
    <row r="373" spans="6:10" ht="12.75">
      <c r="F373" s="2"/>
      <c r="H373" s="2"/>
      <c r="I373" s="2"/>
      <c r="J373" s="2"/>
    </row>
    <row r="374" spans="6:10" ht="12.75">
      <c r="F374" s="2"/>
      <c r="H374" s="2"/>
      <c r="I374" s="2"/>
      <c r="J374" s="2"/>
    </row>
    <row r="375" spans="6:10" ht="12.75">
      <c r="F375" s="2"/>
      <c r="H375" s="2"/>
      <c r="I375" s="2"/>
      <c r="J375" s="2"/>
    </row>
    <row r="376" spans="6:10" ht="12.75">
      <c r="F376" s="2"/>
      <c r="H376" s="2"/>
      <c r="I376" s="2"/>
      <c r="J376" s="2"/>
    </row>
    <row r="377" spans="6:10" ht="12.75">
      <c r="F377" s="2"/>
      <c r="H377" s="2"/>
      <c r="I377" s="2"/>
      <c r="J377" s="2"/>
    </row>
    <row r="378" spans="6:10" ht="12.75">
      <c r="F378" s="2"/>
      <c r="H378" s="2"/>
      <c r="I378" s="2"/>
      <c r="J378" s="2"/>
    </row>
    <row r="379" spans="6:10" ht="12.75">
      <c r="F379" s="2"/>
      <c r="H379" s="2"/>
      <c r="I379" s="2"/>
      <c r="J379" s="2"/>
    </row>
    <row r="380" spans="6:10" ht="12.75">
      <c r="F380" s="2"/>
      <c r="H380" s="2"/>
      <c r="I380" s="2"/>
      <c r="J380" s="2"/>
    </row>
    <row r="381" spans="6:10" ht="12.75">
      <c r="F381" s="2"/>
      <c r="H381" s="2"/>
      <c r="I381" s="2"/>
      <c r="J381" s="2"/>
    </row>
    <row r="382" spans="6:10" ht="12.75">
      <c r="F382" s="2"/>
      <c r="H382" s="2"/>
      <c r="I382" s="2"/>
      <c r="J382" s="2"/>
    </row>
    <row r="383" spans="6:10" ht="12.75">
      <c r="F383" s="2"/>
      <c r="H383" s="2"/>
      <c r="I383" s="2"/>
      <c r="J383" s="2"/>
    </row>
    <row r="384" spans="6:10" ht="12.75">
      <c r="F384" s="2"/>
      <c r="H384" s="2"/>
      <c r="I384" s="2"/>
      <c r="J384" s="2"/>
    </row>
    <row r="385" spans="6:10" ht="12.75">
      <c r="F385" s="2"/>
      <c r="H385" s="2"/>
      <c r="I385" s="2"/>
      <c r="J385" s="2"/>
    </row>
    <row r="386" spans="6:10" ht="12.75">
      <c r="F386" s="2"/>
      <c r="H386" s="2"/>
      <c r="I386" s="2"/>
      <c r="J386" s="2"/>
    </row>
    <row r="387" spans="6:10" ht="12.75">
      <c r="F387" s="2"/>
      <c r="H387" s="2"/>
      <c r="I387" s="2"/>
      <c r="J387" s="2"/>
    </row>
    <row r="388" spans="6:10" ht="12.75">
      <c r="F388" s="2"/>
      <c r="H388" s="2"/>
      <c r="I388" s="2"/>
      <c r="J388" s="2"/>
    </row>
    <row r="389" spans="6:10" ht="12.75">
      <c r="F389" s="2"/>
      <c r="H389" s="2"/>
      <c r="I389" s="2"/>
      <c r="J389" s="2"/>
    </row>
    <row r="390" spans="6:10" ht="12.75">
      <c r="F390" s="2"/>
      <c r="H390" s="2"/>
      <c r="I390" s="2"/>
      <c r="J390" s="2"/>
    </row>
    <row r="391" spans="6:10" ht="12.75">
      <c r="F391" s="2"/>
      <c r="H391" s="2"/>
      <c r="I391" s="2"/>
      <c r="J391" s="2"/>
    </row>
    <row r="392" spans="6:10" ht="12.75">
      <c r="F392" s="2"/>
      <c r="H392" s="2"/>
      <c r="I392" s="2"/>
      <c r="J392" s="2"/>
    </row>
    <row r="393" spans="6:10" ht="12.75">
      <c r="F393" s="2"/>
      <c r="H393" s="2"/>
      <c r="I393" s="2"/>
      <c r="J393" s="2"/>
    </row>
    <row r="394" spans="6:10" ht="12.75">
      <c r="F394" s="2"/>
      <c r="H394" s="2"/>
      <c r="I394" s="2"/>
      <c r="J394" s="2"/>
    </row>
    <row r="395" spans="6:10" ht="12.75">
      <c r="F395" s="2"/>
      <c r="H395" s="2"/>
      <c r="I395" s="2"/>
      <c r="J395" s="2"/>
    </row>
    <row r="396" spans="6:10" ht="12.75">
      <c r="F396" s="2"/>
      <c r="H396" s="2"/>
      <c r="I396" s="2"/>
      <c r="J396" s="2"/>
    </row>
    <row r="397" spans="6:10" ht="12.75">
      <c r="F397" s="2"/>
      <c r="H397" s="2"/>
      <c r="I397" s="2"/>
      <c r="J397" s="2"/>
    </row>
    <row r="398" spans="6:10" ht="12.75">
      <c r="F398" s="2"/>
      <c r="H398" s="2"/>
      <c r="I398" s="2"/>
      <c r="J398" s="2"/>
    </row>
    <row r="399" spans="6:10" ht="12.75">
      <c r="F399" s="2"/>
      <c r="H399" s="2"/>
      <c r="I399" s="2"/>
      <c r="J399" s="2"/>
    </row>
    <row r="400" spans="6:10" ht="12.75">
      <c r="F400" s="2"/>
      <c r="H400" s="2"/>
      <c r="I400" s="2"/>
      <c r="J400" s="2"/>
    </row>
    <row r="401" spans="6:10" ht="12.75">
      <c r="F401" s="2"/>
      <c r="H401" s="2"/>
      <c r="I401" s="2"/>
      <c r="J401" s="2"/>
    </row>
    <row r="402" spans="6:10" ht="12.75">
      <c r="F402" s="2"/>
      <c r="H402" s="2"/>
      <c r="I402" s="2"/>
      <c r="J402" s="2"/>
    </row>
    <row r="403" spans="6:10" ht="12.75">
      <c r="F403" s="2"/>
      <c r="H403" s="2"/>
      <c r="I403" s="2"/>
      <c r="J403" s="2"/>
    </row>
    <row r="404" spans="6:10" ht="12.75">
      <c r="F404" s="2"/>
      <c r="H404" s="2"/>
      <c r="I404" s="2"/>
      <c r="J404" s="2"/>
    </row>
    <row r="405" spans="6:10" ht="12.75">
      <c r="F405" s="2"/>
      <c r="H405" s="2"/>
      <c r="I405" s="2"/>
      <c r="J405" s="2"/>
    </row>
    <row r="406" spans="6:10" ht="12.75">
      <c r="F406" s="2"/>
      <c r="H406" s="2"/>
      <c r="I406" s="2"/>
      <c r="J406" s="2"/>
    </row>
    <row r="407" spans="6:10" ht="12.75">
      <c r="F407" s="2"/>
      <c r="H407" s="2"/>
      <c r="I407" s="2"/>
      <c r="J407" s="2"/>
    </row>
    <row r="408" spans="6:10" ht="12.75">
      <c r="F408" s="2"/>
      <c r="H408" s="2"/>
      <c r="I408" s="2"/>
      <c r="J408" s="2"/>
    </row>
    <row r="409" spans="6:10" ht="12.75">
      <c r="F409" s="2"/>
      <c r="H409" s="2"/>
      <c r="I409" s="2"/>
      <c r="J409" s="2"/>
    </row>
    <row r="410" spans="6:10" ht="12.75">
      <c r="F410" s="2"/>
      <c r="H410" s="2"/>
      <c r="I410" s="2"/>
      <c r="J410" s="2"/>
    </row>
    <row r="411" spans="6:10" ht="12.75">
      <c r="F411" s="2"/>
      <c r="H411" s="2"/>
      <c r="I411" s="2"/>
      <c r="J411" s="2"/>
    </row>
    <row r="412" spans="6:10" ht="12.75">
      <c r="F412" s="2"/>
      <c r="H412" s="2"/>
      <c r="I412" s="2"/>
      <c r="J412" s="2"/>
    </row>
    <row r="413" spans="6:10" ht="12.75">
      <c r="F413" s="2"/>
      <c r="H413" s="2"/>
      <c r="I413" s="2"/>
      <c r="J413" s="2"/>
    </row>
    <row r="414" spans="6:10" ht="12.75">
      <c r="F414" s="2"/>
      <c r="H414" s="2"/>
      <c r="I414" s="2"/>
      <c r="J414" s="2"/>
    </row>
    <row r="415" spans="6:10" ht="12.75">
      <c r="F415" s="2"/>
      <c r="H415" s="2"/>
      <c r="I415" s="2"/>
      <c r="J415" s="2"/>
    </row>
    <row r="416" spans="6:10" ht="12.75">
      <c r="F416" s="2"/>
      <c r="H416" s="2"/>
      <c r="I416" s="2"/>
      <c r="J416" s="2"/>
    </row>
    <row r="417" spans="6:10" ht="12.75">
      <c r="F417" s="2"/>
      <c r="H417" s="2"/>
      <c r="I417" s="2"/>
      <c r="J417" s="2"/>
    </row>
    <row r="418" spans="6:10" ht="12.75">
      <c r="F418" s="2"/>
      <c r="H418" s="2"/>
      <c r="I418" s="2"/>
      <c r="J418" s="2"/>
    </row>
    <row r="419" spans="6:10" ht="12.75">
      <c r="F419" s="2"/>
      <c r="H419" s="2"/>
      <c r="I419" s="2"/>
      <c r="J419" s="2"/>
    </row>
    <row r="420" spans="6:10" ht="12.75">
      <c r="F420" s="2"/>
      <c r="H420" s="2"/>
      <c r="I420" s="2"/>
      <c r="J420" s="2"/>
    </row>
    <row r="421" spans="6:10" ht="12.75">
      <c r="F421" s="2"/>
      <c r="H421" s="2"/>
      <c r="I421" s="2"/>
      <c r="J421" s="2"/>
    </row>
    <row r="422" spans="6:10" ht="12.75">
      <c r="F422" s="2"/>
      <c r="H422" s="2"/>
      <c r="I422" s="2"/>
      <c r="J422" s="2"/>
    </row>
    <row r="423" spans="6:10" ht="12.75">
      <c r="F423" s="2"/>
      <c r="H423" s="2"/>
      <c r="I423" s="2"/>
      <c r="J423" s="2"/>
    </row>
    <row r="424" spans="6:10" ht="12.75">
      <c r="F424" s="2"/>
      <c r="H424" s="2"/>
      <c r="I424" s="2"/>
      <c r="J424" s="2"/>
    </row>
    <row r="425" spans="6:10" ht="12.75">
      <c r="F425" s="2"/>
      <c r="H425" s="2"/>
      <c r="I425" s="2"/>
      <c r="J425" s="2"/>
    </row>
    <row r="426" spans="6:10" ht="12.75">
      <c r="F426" s="2"/>
      <c r="H426" s="2"/>
      <c r="I426" s="2"/>
      <c r="J426" s="2"/>
    </row>
    <row r="427" spans="6:10" ht="12.75">
      <c r="F427" s="2"/>
      <c r="H427" s="2"/>
      <c r="I427" s="2"/>
      <c r="J427" s="2"/>
    </row>
    <row r="428" spans="6:10" ht="12.75">
      <c r="F428" s="2"/>
      <c r="H428" s="2"/>
      <c r="I428" s="2"/>
      <c r="J428" s="2"/>
    </row>
    <row r="429" spans="6:10" ht="12.75">
      <c r="F429" s="2"/>
      <c r="H429" s="2"/>
      <c r="I429" s="2"/>
      <c r="J429" s="2"/>
    </row>
    <row r="430" spans="6:10" ht="12.75">
      <c r="F430" s="2"/>
      <c r="H430" s="2"/>
      <c r="I430" s="2"/>
      <c r="J430" s="2"/>
    </row>
    <row r="431" spans="6:10" ht="12.75">
      <c r="F431" s="2"/>
      <c r="H431" s="2"/>
      <c r="I431" s="2"/>
      <c r="J431" s="2"/>
    </row>
    <row r="432" spans="6:10" ht="12.75">
      <c r="F432" s="2"/>
      <c r="H432" s="2"/>
      <c r="I432" s="2"/>
      <c r="J432" s="2"/>
    </row>
    <row r="433" spans="6:10" ht="12.75">
      <c r="F433" s="2"/>
      <c r="H433" s="2"/>
      <c r="I433" s="2"/>
      <c r="J433" s="2"/>
    </row>
    <row r="434" spans="6:10" ht="12.75">
      <c r="F434" s="2"/>
      <c r="H434" s="2"/>
      <c r="I434" s="2"/>
      <c r="J434" s="2"/>
    </row>
    <row r="435" spans="6:10" ht="12.75">
      <c r="F435" s="2"/>
      <c r="H435" s="2"/>
      <c r="I435" s="2"/>
      <c r="J435" s="2"/>
    </row>
    <row r="436" spans="6:10" ht="12.75">
      <c r="F436" s="2"/>
      <c r="H436" s="2"/>
      <c r="I436" s="2"/>
      <c r="J436" s="2"/>
    </row>
    <row r="437" spans="6:10" ht="12.75">
      <c r="F437" s="2"/>
      <c r="H437" s="2"/>
      <c r="I437" s="2"/>
      <c r="J437" s="2"/>
    </row>
    <row r="438" spans="6:10" ht="12.75">
      <c r="F438" s="2"/>
      <c r="H438" s="2"/>
      <c r="I438" s="2"/>
      <c r="J438" s="2"/>
    </row>
    <row r="439" spans="6:10" ht="12.75">
      <c r="F439" s="2"/>
      <c r="H439" s="2"/>
      <c r="I439" s="2"/>
      <c r="J439" s="2"/>
    </row>
    <row r="440" spans="6:10" ht="12.75">
      <c r="F440" s="2"/>
      <c r="H440" s="2"/>
      <c r="I440" s="2"/>
      <c r="J440" s="2"/>
    </row>
    <row r="441" spans="6:10" ht="12.75">
      <c r="F441" s="2"/>
      <c r="H441" s="2"/>
      <c r="I441" s="2"/>
      <c r="J441" s="2"/>
    </row>
    <row r="442" spans="6:10" ht="12.75">
      <c r="F442" s="2"/>
      <c r="H442" s="2"/>
      <c r="I442" s="2"/>
      <c r="J442" s="2"/>
    </row>
    <row r="443" spans="6:10" ht="12.75">
      <c r="F443" s="2"/>
      <c r="H443" s="2"/>
      <c r="I443" s="2"/>
      <c r="J443" s="2"/>
    </row>
    <row r="444" spans="6:10" ht="12.75">
      <c r="F444" s="2"/>
      <c r="H444" s="2"/>
      <c r="I444" s="2"/>
      <c r="J444" s="2"/>
    </row>
    <row r="445" spans="6:10" ht="12.75">
      <c r="F445" s="2"/>
      <c r="H445" s="2"/>
      <c r="I445" s="2"/>
      <c r="J445" s="2"/>
    </row>
    <row r="446" spans="6:10" ht="12.75">
      <c r="F446" s="2"/>
      <c r="H446" s="2"/>
      <c r="I446" s="2"/>
      <c r="J446" s="2"/>
    </row>
    <row r="447" spans="6:10" ht="12.75">
      <c r="F447" s="2"/>
      <c r="H447" s="2"/>
      <c r="I447" s="2"/>
      <c r="J447" s="2"/>
    </row>
    <row r="448" spans="6:10" ht="12.75">
      <c r="F448" s="2"/>
      <c r="H448" s="2"/>
      <c r="I448" s="2"/>
      <c r="J448" s="2"/>
    </row>
    <row r="449" spans="6:10" ht="12.75">
      <c r="F449" s="2"/>
      <c r="H449" s="2"/>
      <c r="I449" s="2"/>
      <c r="J449" s="2"/>
    </row>
    <row r="450" spans="6:10" ht="12.75">
      <c r="F450" s="2"/>
      <c r="H450" s="2"/>
      <c r="I450" s="2"/>
      <c r="J450" s="2"/>
    </row>
    <row r="451" spans="6:10" ht="12.75">
      <c r="F451" s="2"/>
      <c r="H451" s="2"/>
      <c r="I451" s="2"/>
      <c r="J451" s="2"/>
    </row>
    <row r="452" spans="6:10" ht="12.75">
      <c r="F452" s="2"/>
      <c r="H452" s="2"/>
      <c r="I452" s="2"/>
      <c r="J452" s="2"/>
    </row>
    <row r="453" spans="6:10" ht="12.75">
      <c r="F453" s="2"/>
      <c r="H453" s="2"/>
      <c r="I453" s="2"/>
      <c r="J453" s="2"/>
    </row>
    <row r="454" spans="6:10" ht="12.75">
      <c r="F454" s="2"/>
      <c r="H454" s="2"/>
      <c r="I454" s="2"/>
      <c r="J454" s="2"/>
    </row>
    <row r="455" spans="6:10" ht="12.75">
      <c r="F455" s="2"/>
      <c r="H455" s="2"/>
      <c r="I455" s="2"/>
      <c r="J455" s="2"/>
    </row>
    <row r="456" spans="6:10" ht="12.75">
      <c r="F456" s="2"/>
      <c r="H456" s="2"/>
      <c r="I456" s="2"/>
      <c r="J456" s="2"/>
    </row>
    <row r="457" spans="6:10" ht="12.75">
      <c r="F457" s="2"/>
      <c r="H457" s="2"/>
      <c r="I457" s="2"/>
      <c r="J457" s="2"/>
    </row>
    <row r="458" spans="6:10" ht="12.75">
      <c r="F458" s="2"/>
      <c r="H458" s="2"/>
      <c r="I458" s="2"/>
      <c r="J458" s="2"/>
    </row>
    <row r="459" spans="6:10" ht="12.75">
      <c r="F459" s="2"/>
      <c r="H459" s="2"/>
      <c r="I459" s="2"/>
      <c r="J459" s="2"/>
    </row>
    <row r="460" spans="6:10" ht="12.75">
      <c r="F460" s="2"/>
      <c r="H460" s="2"/>
      <c r="I460" s="2"/>
      <c r="J460" s="2"/>
    </row>
    <row r="461" spans="6:10" ht="12.75">
      <c r="F461" s="2"/>
      <c r="H461" s="2"/>
      <c r="I461" s="2"/>
      <c r="J461" s="2"/>
    </row>
    <row r="462" spans="6:10" ht="12.75">
      <c r="F462" s="2"/>
      <c r="H462" s="2"/>
      <c r="I462" s="2"/>
      <c r="J462" s="2"/>
    </row>
    <row r="463" spans="6:10" ht="12.75">
      <c r="F463" s="2"/>
      <c r="H463" s="2"/>
      <c r="I463" s="2"/>
      <c r="J463" s="2"/>
    </row>
    <row r="464" spans="6:10" ht="12.75">
      <c r="F464" s="2"/>
      <c r="H464" s="2"/>
      <c r="I464" s="2"/>
      <c r="J464" s="2"/>
    </row>
    <row r="465" spans="6:10" ht="12.75">
      <c r="F465" s="2"/>
      <c r="H465" s="2"/>
      <c r="I465" s="2"/>
      <c r="J465" s="2"/>
    </row>
    <row r="466" spans="6:10" ht="12.75">
      <c r="F466" s="2"/>
      <c r="H466" s="2"/>
      <c r="I466" s="2"/>
      <c r="J466" s="2"/>
    </row>
    <row r="467" spans="6:10" ht="12.75">
      <c r="F467" s="2"/>
      <c r="H467" s="2"/>
      <c r="I467" s="2"/>
      <c r="J467" s="2"/>
    </row>
    <row r="468" spans="6:10" ht="12.75">
      <c r="F468" s="2"/>
      <c r="H468" s="2"/>
      <c r="I468" s="2"/>
      <c r="J468" s="2"/>
    </row>
    <row r="469" spans="6:10" ht="12.75">
      <c r="F469" s="2"/>
      <c r="H469" s="2"/>
      <c r="I469" s="2"/>
      <c r="J469" s="2"/>
    </row>
    <row r="470" spans="6:10" ht="12.75">
      <c r="F470" s="2"/>
      <c r="H470" s="2"/>
      <c r="I470" s="2"/>
      <c r="J470" s="2"/>
    </row>
    <row r="471" spans="6:10" ht="12.75">
      <c r="F471" s="2"/>
      <c r="H471" s="2"/>
      <c r="I471" s="2"/>
      <c r="J471" s="2"/>
    </row>
    <row r="472" spans="6:10" ht="12.75">
      <c r="F472" s="2"/>
      <c r="H472" s="2"/>
      <c r="I472" s="2"/>
      <c r="J472" s="2"/>
    </row>
    <row r="473" spans="6:10" ht="12.75">
      <c r="F473" s="2"/>
      <c r="H473" s="2"/>
      <c r="I473" s="2"/>
      <c r="J473" s="2"/>
    </row>
    <row r="474" spans="6:10" ht="12.75">
      <c r="F474" s="2"/>
      <c r="H474" s="2"/>
      <c r="I474" s="2"/>
      <c r="J474" s="2"/>
    </row>
    <row r="475" spans="6:10" ht="12.75">
      <c r="F475" s="2"/>
      <c r="H475" s="2"/>
      <c r="I475" s="2"/>
      <c r="J475" s="2"/>
    </row>
    <row r="476" spans="6:10" ht="12.75">
      <c r="F476" s="2"/>
      <c r="H476" s="2"/>
      <c r="I476" s="2"/>
      <c r="J476" s="2"/>
    </row>
    <row r="477" spans="6:10" ht="12.75">
      <c r="F477" s="2"/>
      <c r="H477" s="2"/>
      <c r="I477" s="2"/>
      <c r="J477" s="2"/>
    </row>
    <row r="478" spans="6:10" ht="12.75">
      <c r="F478" s="2"/>
      <c r="H478" s="2"/>
      <c r="I478" s="2"/>
      <c r="J478" s="2"/>
    </row>
    <row r="479" spans="6:10" ht="12.75">
      <c r="F479" s="2"/>
      <c r="H479" s="2"/>
      <c r="I479" s="2"/>
      <c r="J479" s="2"/>
    </row>
    <row r="480" spans="6:10" ht="12.75">
      <c r="F480" s="2"/>
      <c r="H480" s="2"/>
      <c r="I480" s="2"/>
      <c r="J480" s="2"/>
    </row>
    <row r="481" spans="6:10" ht="12.75">
      <c r="F481" s="2"/>
      <c r="H481" s="2"/>
      <c r="I481" s="2"/>
      <c r="J481" s="2"/>
    </row>
    <row r="482" spans="6:10" ht="12.75">
      <c r="F482" s="2"/>
      <c r="H482" s="2"/>
      <c r="I482" s="2"/>
      <c r="J482" s="2"/>
    </row>
    <row r="483" spans="6:10" ht="12.75">
      <c r="F483" s="2"/>
      <c r="H483" s="2"/>
      <c r="I483" s="2"/>
      <c r="J483" s="2"/>
    </row>
    <row r="484" spans="6:10" ht="12.75">
      <c r="F484" s="2"/>
      <c r="H484" s="2"/>
      <c r="I484" s="2"/>
      <c r="J484" s="2"/>
    </row>
    <row r="485" spans="6:10" ht="12.75">
      <c r="F485" s="2"/>
      <c r="H485" s="2"/>
      <c r="I485" s="2"/>
      <c r="J485" s="2"/>
    </row>
    <row r="486" spans="6:10" ht="12.75">
      <c r="F486" s="2"/>
      <c r="H486" s="2"/>
      <c r="I486" s="2"/>
      <c r="J486" s="2"/>
    </row>
    <row r="487" spans="6:10" ht="12.75">
      <c r="F487" s="2"/>
      <c r="H487" s="2"/>
      <c r="I487" s="2"/>
      <c r="J487" s="2"/>
    </row>
    <row r="488" spans="6:10" ht="12.75">
      <c r="F488" s="2"/>
      <c r="H488" s="2"/>
      <c r="I488" s="2"/>
      <c r="J488" s="2"/>
    </row>
    <row r="489" spans="6:10" ht="12.75">
      <c r="F489" s="2"/>
      <c r="H489" s="2"/>
      <c r="I489" s="2"/>
      <c r="J489" s="2"/>
    </row>
    <row r="490" spans="6:10" ht="12.75">
      <c r="F490" s="2"/>
      <c r="H490" s="2"/>
      <c r="I490" s="2"/>
      <c r="J490" s="2"/>
    </row>
    <row r="491" spans="6:10" ht="12.75">
      <c r="F491" s="2"/>
      <c r="H491" s="2"/>
      <c r="I491" s="2"/>
      <c r="J491" s="2"/>
    </row>
    <row r="492" spans="6:10" ht="12.75">
      <c r="F492" s="2"/>
      <c r="H492" s="2"/>
      <c r="I492" s="2"/>
      <c r="J492" s="2"/>
    </row>
    <row r="493" spans="6:10" ht="12.75">
      <c r="F493" s="2"/>
      <c r="H493" s="2"/>
      <c r="I493" s="2"/>
      <c r="J493" s="2"/>
    </row>
    <row r="494" spans="6:10" ht="12.75">
      <c r="F494" s="2"/>
      <c r="H494" s="2"/>
      <c r="I494" s="2"/>
      <c r="J494" s="2"/>
    </row>
    <row r="495" spans="6:10" ht="12.75">
      <c r="F495" s="2"/>
      <c r="H495" s="2"/>
      <c r="I495" s="2"/>
      <c r="J495" s="2"/>
    </row>
    <row r="496" spans="6:10" ht="12.75">
      <c r="F496" s="2"/>
      <c r="H496" s="2"/>
      <c r="I496" s="2"/>
      <c r="J496" s="2"/>
    </row>
    <row r="497" spans="6:10" ht="12.75">
      <c r="F497" s="2"/>
      <c r="H497" s="2"/>
      <c r="I497" s="2"/>
      <c r="J497" s="2"/>
    </row>
    <row r="498" spans="6:10" ht="12.75">
      <c r="F498" s="2"/>
      <c r="H498" s="2"/>
      <c r="I498" s="2"/>
      <c r="J498" s="2"/>
    </row>
    <row r="499" spans="6:10" ht="12.75">
      <c r="F499" s="2"/>
      <c r="H499" s="2"/>
      <c r="I499" s="2"/>
      <c r="J499" s="2"/>
    </row>
    <row r="500" spans="6:10" ht="12.75">
      <c r="F500" s="2"/>
      <c r="H500" s="2"/>
      <c r="I500" s="2"/>
      <c r="J500" s="2"/>
    </row>
    <row r="501" spans="6:10" ht="12.75">
      <c r="F501" s="2"/>
      <c r="H501" s="2"/>
      <c r="I501" s="2"/>
      <c r="J501" s="2"/>
    </row>
    <row r="502" spans="6:10" ht="12.75">
      <c r="F502" s="2"/>
      <c r="H502" s="2"/>
      <c r="I502" s="2"/>
      <c r="J502" s="2"/>
    </row>
    <row r="503" spans="6:10" ht="12.75">
      <c r="F503" s="2"/>
      <c r="H503" s="2"/>
      <c r="I503" s="2"/>
      <c r="J503" s="2"/>
    </row>
    <row r="504" spans="6:10" ht="12.75">
      <c r="F504" s="2"/>
      <c r="H504" s="2"/>
      <c r="I504" s="2"/>
      <c r="J504" s="2"/>
    </row>
    <row r="505" spans="6:10" ht="12.75">
      <c r="F505" s="2"/>
      <c r="H505" s="2"/>
      <c r="I505" s="2"/>
      <c r="J505" s="2"/>
    </row>
    <row r="506" spans="6:10" ht="12.75">
      <c r="F506" s="2"/>
      <c r="H506" s="2"/>
      <c r="I506" s="2"/>
      <c r="J506" s="2"/>
    </row>
    <row r="507" spans="6:10" ht="12.75">
      <c r="F507" s="2"/>
      <c r="H507" s="2"/>
      <c r="I507" s="2"/>
      <c r="J507" s="2"/>
    </row>
    <row r="508" spans="6:10" ht="12.75">
      <c r="F508" s="2"/>
      <c r="H508" s="2"/>
      <c r="I508" s="2"/>
      <c r="J508" s="2"/>
    </row>
    <row r="509" spans="6:10" ht="12.75">
      <c r="F509" s="2"/>
      <c r="H509" s="2"/>
      <c r="I509" s="2"/>
      <c r="J509" s="2"/>
    </row>
    <row r="510" spans="6:10" ht="12.75">
      <c r="F510" s="2"/>
      <c r="H510" s="2"/>
      <c r="I510" s="2"/>
      <c r="J510" s="2"/>
    </row>
    <row r="511" spans="6:10" ht="12.75">
      <c r="F511" s="2"/>
      <c r="H511" s="2"/>
      <c r="I511" s="2"/>
      <c r="J511" s="2"/>
    </row>
    <row r="512" spans="6:10" ht="12.75">
      <c r="F512" s="2"/>
      <c r="H512" s="2"/>
      <c r="I512" s="2"/>
      <c r="J512" s="2"/>
    </row>
    <row r="513" spans="6:10" ht="12.75">
      <c r="F513" s="2"/>
      <c r="H513" s="2"/>
      <c r="I513" s="2"/>
      <c r="J513" s="2"/>
    </row>
    <row r="514" spans="6:10" ht="12.75">
      <c r="F514" s="2"/>
      <c r="H514" s="2"/>
      <c r="I514" s="2"/>
      <c r="J514" s="2"/>
    </row>
    <row r="515" spans="6:10" ht="12.75">
      <c r="F515" s="2"/>
      <c r="H515" s="2"/>
      <c r="I515" s="2"/>
      <c r="J515" s="2"/>
    </row>
    <row r="516" spans="6:10" ht="12.75">
      <c r="F516" s="2"/>
      <c r="H516" s="2"/>
      <c r="I516" s="2"/>
      <c r="J516" s="2"/>
    </row>
    <row r="517" spans="6:10" ht="12.75">
      <c r="F517" s="2"/>
      <c r="H517" s="2"/>
      <c r="I517" s="2"/>
      <c r="J517" s="2"/>
    </row>
    <row r="518" spans="6:10" ht="12.75">
      <c r="F518" s="2"/>
      <c r="H518" s="2"/>
      <c r="I518" s="2"/>
      <c r="J518" s="2"/>
    </row>
    <row r="519" spans="6:10" ht="12.75">
      <c r="F519" s="2"/>
      <c r="H519" s="2"/>
      <c r="I519" s="2"/>
      <c r="J519" s="2"/>
    </row>
    <row r="520" spans="6:10" ht="12.75">
      <c r="F520" s="2"/>
      <c r="H520" s="2"/>
      <c r="I520" s="2"/>
      <c r="J520" s="2"/>
    </row>
    <row r="521" spans="6:10" ht="12.75">
      <c r="F521" s="2"/>
      <c r="H521" s="2"/>
      <c r="I521" s="2"/>
      <c r="J521" s="2"/>
    </row>
    <row r="522" spans="6:10" ht="12.75">
      <c r="F522" s="2"/>
      <c r="H522" s="2"/>
      <c r="I522" s="2"/>
      <c r="J522" s="2"/>
    </row>
    <row r="523" spans="6:10" ht="12.75">
      <c r="F523" s="2"/>
      <c r="H523" s="2"/>
      <c r="I523" s="2"/>
      <c r="J523" s="2"/>
    </row>
    <row r="524" spans="6:10" ht="12.75">
      <c r="F524" s="2"/>
      <c r="H524" s="2"/>
      <c r="I524" s="2"/>
      <c r="J524" s="2"/>
    </row>
    <row r="525" spans="6:10" ht="12.75">
      <c r="F525" s="2"/>
      <c r="H525" s="2"/>
      <c r="I525" s="2"/>
      <c r="J525" s="2"/>
    </row>
    <row r="526" spans="6:10" ht="12.75">
      <c r="F526" s="2"/>
      <c r="H526" s="2"/>
      <c r="I526" s="2"/>
      <c r="J526" s="2"/>
    </row>
    <row r="527" spans="6:10" ht="12.75">
      <c r="F527" s="2"/>
      <c r="H527" s="2"/>
      <c r="I527" s="2"/>
      <c r="J527" s="2"/>
    </row>
    <row r="528" spans="6:10" ht="12.75">
      <c r="F528" s="2"/>
      <c r="H528" s="2"/>
      <c r="I528" s="2"/>
      <c r="J528" s="2"/>
    </row>
    <row r="529" spans="6:10" ht="12.75">
      <c r="F529" s="2"/>
      <c r="H529" s="2"/>
      <c r="I529" s="2"/>
      <c r="J529" s="2"/>
    </row>
    <row r="530" spans="6:10" ht="12.75">
      <c r="F530" s="2"/>
      <c r="H530" s="2"/>
      <c r="I530" s="2"/>
      <c r="J530" s="2"/>
    </row>
    <row r="531" spans="6:10" ht="12.75">
      <c r="F531" s="2"/>
      <c r="H531" s="2"/>
      <c r="I531" s="2"/>
      <c r="J531" s="2"/>
    </row>
    <row r="532" spans="6:10" ht="12.75">
      <c r="F532" s="2"/>
      <c r="H532" s="2"/>
      <c r="I532" s="2"/>
      <c r="J532" s="2"/>
    </row>
    <row r="533" spans="6:10" ht="12.75">
      <c r="F533" s="2"/>
      <c r="H533" s="2"/>
      <c r="I533" s="2"/>
      <c r="J533" s="2"/>
    </row>
    <row r="534" spans="6:10" ht="12.75">
      <c r="F534" s="2"/>
      <c r="H534" s="2"/>
      <c r="I534" s="2"/>
      <c r="J534" s="2"/>
    </row>
    <row r="535" spans="6:10" ht="12.75">
      <c r="F535" s="2"/>
      <c r="H535" s="2"/>
      <c r="I535" s="2"/>
      <c r="J535" s="2"/>
    </row>
    <row r="536" spans="6:10" ht="12.75">
      <c r="F536" s="2"/>
      <c r="H536" s="2"/>
      <c r="I536" s="2"/>
      <c r="J536" s="2"/>
    </row>
    <row r="537" spans="6:10" ht="12.75">
      <c r="F537" s="2"/>
      <c r="H537" s="2"/>
      <c r="I537" s="2"/>
      <c r="J537" s="2"/>
    </row>
    <row r="538" spans="6:10" ht="12.75">
      <c r="F538" s="2"/>
      <c r="H538" s="2"/>
      <c r="I538" s="2"/>
      <c r="J538" s="2"/>
    </row>
    <row r="539" spans="6:10" ht="12.75">
      <c r="F539" s="2"/>
      <c r="H539" s="2"/>
      <c r="I539" s="2"/>
      <c r="J539" s="2"/>
    </row>
    <row r="540" spans="6:10" ht="12.75">
      <c r="F540" s="2"/>
      <c r="H540" s="2"/>
      <c r="I540" s="2"/>
      <c r="J540" s="2"/>
    </row>
    <row r="541" spans="6:10" ht="12.75">
      <c r="F541" s="2"/>
      <c r="H541" s="2"/>
      <c r="I541" s="2"/>
      <c r="J541" s="2"/>
    </row>
    <row r="542" spans="6:10" ht="12.75">
      <c r="F542" s="2"/>
      <c r="H542" s="2"/>
      <c r="I542" s="2"/>
      <c r="J542" s="2"/>
    </row>
    <row r="543" spans="6:10" ht="12.75">
      <c r="F543" s="2"/>
      <c r="H543" s="2"/>
      <c r="I543" s="2"/>
      <c r="J543" s="2"/>
    </row>
    <row r="544" spans="6:10" ht="12.75">
      <c r="F544" s="2"/>
      <c r="H544" s="2"/>
      <c r="I544" s="2"/>
      <c r="J544" s="2"/>
    </row>
    <row r="545" spans="6:10" ht="12.75">
      <c r="F545" s="2"/>
      <c r="H545" s="2"/>
      <c r="I545" s="2"/>
      <c r="J545" s="2"/>
    </row>
    <row r="546" spans="6:10" ht="12.75">
      <c r="F546" s="2"/>
      <c r="H546" s="2"/>
      <c r="I546" s="2"/>
      <c r="J546" s="2"/>
    </row>
    <row r="547" spans="6:10" ht="12.75">
      <c r="F547" s="2"/>
      <c r="H547" s="2"/>
      <c r="I547" s="2"/>
      <c r="J547" s="2"/>
    </row>
    <row r="548" spans="6:10" ht="12.75">
      <c r="F548" s="2"/>
      <c r="H548" s="2"/>
      <c r="I548" s="2"/>
      <c r="J548" s="2"/>
    </row>
    <row r="549" spans="6:10" ht="12.75">
      <c r="F549" s="2"/>
      <c r="H549" s="2"/>
      <c r="I549" s="2"/>
      <c r="J549" s="2"/>
    </row>
    <row r="550" spans="6:10" ht="12.75">
      <c r="F550" s="2"/>
      <c r="H550" s="2"/>
      <c r="I550" s="2"/>
      <c r="J550" s="2"/>
    </row>
    <row r="551" spans="6:10" ht="12.75">
      <c r="F551" s="2"/>
      <c r="H551" s="2"/>
      <c r="I551" s="2"/>
      <c r="J551" s="2"/>
    </row>
    <row r="552" spans="6:10" ht="12.75">
      <c r="F552" s="2"/>
      <c r="H552" s="2"/>
      <c r="I552" s="2"/>
      <c r="J552" s="2"/>
    </row>
    <row r="553" spans="6:10" ht="12.75">
      <c r="F553" s="2"/>
      <c r="H553" s="2"/>
      <c r="I553" s="2"/>
      <c r="J553" s="2"/>
    </row>
    <row r="554" spans="6:10" ht="12.75">
      <c r="F554" s="2"/>
      <c r="H554" s="2"/>
      <c r="I554" s="2"/>
      <c r="J554" s="2"/>
    </row>
    <row r="555" spans="6:10" ht="12.75">
      <c r="F555" s="2"/>
      <c r="H555" s="2"/>
      <c r="I555" s="2"/>
      <c r="J555" s="2"/>
    </row>
    <row r="556" spans="6:10" ht="12.75">
      <c r="F556" s="2"/>
      <c r="H556" s="2"/>
      <c r="I556" s="2"/>
      <c r="J556" s="2"/>
    </row>
    <row r="557" spans="6:10" ht="12.75">
      <c r="F557" s="2"/>
      <c r="H557" s="2"/>
      <c r="I557" s="2"/>
      <c r="J557" s="2"/>
    </row>
    <row r="558" spans="6:10" ht="12.75">
      <c r="F558" s="2"/>
      <c r="H558" s="2"/>
      <c r="I558" s="2"/>
      <c r="J558" s="2"/>
    </row>
    <row r="559" spans="6:10" ht="12.75">
      <c r="F559" s="2"/>
      <c r="H559" s="2"/>
      <c r="I559" s="2"/>
      <c r="J559" s="2"/>
    </row>
    <row r="560" spans="6:10" ht="12.75">
      <c r="F560" s="2"/>
      <c r="H560" s="2"/>
      <c r="I560" s="2"/>
      <c r="J560" s="2"/>
    </row>
    <row r="561" spans="6:10" ht="12.75">
      <c r="F561" s="2"/>
      <c r="H561" s="2"/>
      <c r="I561" s="2"/>
      <c r="J561" s="2"/>
    </row>
    <row r="562" spans="6:10" ht="12.75">
      <c r="F562" s="2"/>
      <c r="H562" s="2"/>
      <c r="I562" s="2"/>
      <c r="J562" s="2"/>
    </row>
    <row r="563" spans="6:10" ht="12.75">
      <c r="F563" s="2"/>
      <c r="H563" s="2"/>
      <c r="I563" s="2"/>
      <c r="J563" s="2"/>
    </row>
    <row r="564" spans="6:10" ht="12.75">
      <c r="F564" s="2"/>
      <c r="H564" s="2"/>
      <c r="I564" s="2"/>
      <c r="J564" s="2"/>
    </row>
    <row r="565" spans="6:10" ht="12.75">
      <c r="F565" s="2"/>
      <c r="H565" s="2"/>
      <c r="I565" s="2"/>
      <c r="J565" s="2"/>
    </row>
    <row r="566" spans="6:10" ht="12.75">
      <c r="F566" s="2"/>
      <c r="H566" s="2"/>
      <c r="I566" s="2"/>
      <c r="J566" s="2"/>
    </row>
    <row r="567" spans="6:10" ht="12.75">
      <c r="F567" s="2"/>
      <c r="H567" s="2"/>
      <c r="I567" s="2"/>
      <c r="J567" s="2"/>
    </row>
    <row r="568" spans="6:10" ht="12.75">
      <c r="F568" s="2"/>
      <c r="H568" s="2"/>
      <c r="I568" s="2"/>
      <c r="J568" s="2"/>
    </row>
    <row r="569" spans="6:10" ht="12.75">
      <c r="F569" s="2"/>
      <c r="H569" s="2"/>
      <c r="I569" s="2"/>
      <c r="J569" s="2"/>
    </row>
    <row r="570" spans="6:10" ht="12.75">
      <c r="F570" s="2"/>
      <c r="H570" s="2"/>
      <c r="I570" s="2"/>
      <c r="J570" s="2"/>
    </row>
    <row r="571" spans="6:10" ht="12.75">
      <c r="F571" s="2"/>
      <c r="H571" s="2"/>
      <c r="I571" s="2"/>
      <c r="J571" s="2"/>
    </row>
    <row r="572" spans="6:10" ht="12.75">
      <c r="F572" s="2"/>
      <c r="H572" s="2"/>
      <c r="I572" s="2"/>
      <c r="J572" s="2"/>
    </row>
    <row r="573" spans="6:10" ht="12.75">
      <c r="F573" s="2"/>
      <c r="H573" s="2"/>
      <c r="I573" s="2"/>
      <c r="J573" s="2"/>
    </row>
    <row r="574" spans="6:10" ht="12.75">
      <c r="F574" s="2"/>
      <c r="H574" s="2"/>
      <c r="I574" s="2"/>
      <c r="J574" s="2"/>
    </row>
    <row r="575" spans="6:10" ht="12.75">
      <c r="F575" s="2"/>
      <c r="H575" s="2"/>
      <c r="I575" s="2"/>
      <c r="J575" s="2"/>
    </row>
    <row r="576" spans="6:10" ht="12.75">
      <c r="F576" s="2"/>
      <c r="H576" s="2"/>
      <c r="I576" s="2"/>
      <c r="J576" s="2"/>
    </row>
    <row r="577" spans="6:10" ht="12.75">
      <c r="F577" s="2"/>
      <c r="H577" s="2"/>
      <c r="I577" s="2"/>
      <c r="J577" s="2"/>
    </row>
    <row r="578" spans="6:10" ht="12.75">
      <c r="F578" s="2"/>
      <c r="H578" s="2"/>
      <c r="I578" s="2"/>
      <c r="J578" s="2"/>
    </row>
    <row r="579" spans="6:10" ht="12.75">
      <c r="F579" s="2"/>
      <c r="H579" s="2"/>
      <c r="I579" s="2"/>
      <c r="J579" s="2"/>
    </row>
    <row r="580" spans="6:10" ht="12.75">
      <c r="F580" s="2"/>
      <c r="H580" s="2"/>
      <c r="I580" s="2"/>
      <c r="J580" s="2"/>
    </row>
    <row r="581" spans="6:10" ht="12.75">
      <c r="F581" s="2"/>
      <c r="H581" s="2"/>
      <c r="I581" s="2"/>
      <c r="J581" s="2"/>
    </row>
    <row r="582" spans="6:10" ht="12.75">
      <c r="F582" s="2"/>
      <c r="H582" s="2"/>
      <c r="I582" s="2"/>
      <c r="J582" s="2"/>
    </row>
    <row r="583" spans="6:10" ht="12.75">
      <c r="F583" s="2"/>
      <c r="H583" s="2"/>
      <c r="I583" s="2"/>
      <c r="J583" s="2"/>
    </row>
    <row r="584" spans="6:10" ht="12.75">
      <c r="F584" s="2"/>
      <c r="H584" s="2"/>
      <c r="I584" s="2"/>
      <c r="J584" s="2"/>
    </row>
    <row r="585" spans="6:10" ht="12.75">
      <c r="F585" s="2"/>
      <c r="H585" s="2"/>
      <c r="I585" s="2"/>
      <c r="J585" s="2"/>
    </row>
    <row r="586" spans="6:10" ht="12.75">
      <c r="F586" s="2"/>
      <c r="H586" s="2"/>
      <c r="I586" s="2"/>
      <c r="J586" s="2"/>
    </row>
    <row r="587" spans="6:10" ht="12.75">
      <c r="F587" s="2"/>
      <c r="H587" s="2"/>
      <c r="I587" s="2"/>
      <c r="J587" s="2"/>
    </row>
    <row r="588" spans="6:10" ht="12.75">
      <c r="F588" s="2"/>
      <c r="H588" s="2"/>
      <c r="I588" s="2"/>
      <c r="J588" s="2"/>
    </row>
    <row r="589" spans="6:10" ht="12.75">
      <c r="F589" s="2"/>
      <c r="H589" s="2"/>
      <c r="I589" s="2"/>
      <c r="J589" s="2"/>
    </row>
    <row r="590" spans="8:10" ht="12.75">
      <c r="H590" s="2"/>
      <c r="I590" s="2"/>
      <c r="J590" s="2"/>
    </row>
    <row r="591" spans="8:10" ht="12.75">
      <c r="H591" s="2"/>
      <c r="I591" s="2"/>
      <c r="J591" s="2"/>
    </row>
    <row r="592" spans="8:10" ht="12.75">
      <c r="H592" s="2"/>
      <c r="I592" s="2"/>
      <c r="J592" s="2"/>
    </row>
    <row r="593" spans="8:10" ht="12.75">
      <c r="H593" s="2"/>
      <c r="I593" s="2"/>
      <c r="J593" s="2"/>
    </row>
    <row r="594" spans="8:10" ht="12.75">
      <c r="H594" s="2"/>
      <c r="I594" s="2"/>
      <c r="J594" s="2"/>
    </row>
    <row r="595" spans="8:10" ht="12.75">
      <c r="H595" s="2"/>
      <c r="I595" s="2"/>
      <c r="J595" s="2"/>
    </row>
    <row r="596" spans="8:10" ht="12.75">
      <c r="H596" s="2"/>
      <c r="I596" s="2"/>
      <c r="J596" s="2"/>
    </row>
    <row r="597" spans="8:10" ht="12.75">
      <c r="H597" s="2"/>
      <c r="I597" s="2"/>
      <c r="J597" s="2"/>
    </row>
    <row r="598" spans="8:10" ht="12.75">
      <c r="H598" s="2"/>
      <c r="I598" s="2"/>
      <c r="J598" s="2"/>
    </row>
    <row r="599" spans="8:10" ht="12.75">
      <c r="H599" s="2"/>
      <c r="I599" s="2"/>
      <c r="J599" s="2"/>
    </row>
    <row r="600" spans="8:10" ht="12.75">
      <c r="H600" s="2"/>
      <c r="I600" s="2"/>
      <c r="J600" s="2"/>
    </row>
    <row r="601" spans="8:10" ht="12.75">
      <c r="H601" s="2"/>
      <c r="I601" s="2"/>
      <c r="J601" s="2"/>
    </row>
    <row r="602" spans="8:10" ht="12.75">
      <c r="H602" s="2"/>
      <c r="I602" s="2"/>
      <c r="J602" s="2"/>
    </row>
    <row r="603" spans="8:10" ht="12.75">
      <c r="H603" s="2"/>
      <c r="I603" s="2"/>
      <c r="J603" s="2"/>
    </row>
    <row r="604" spans="8:10" ht="12.75">
      <c r="H604" s="2"/>
      <c r="I604" s="2"/>
      <c r="J604" s="2"/>
    </row>
    <row r="605" spans="8:10" ht="12.75">
      <c r="H605" s="2"/>
      <c r="I605" s="2"/>
      <c r="J605" s="2"/>
    </row>
    <row r="606" spans="8:10" ht="12.75">
      <c r="H606" s="2"/>
      <c r="I606" s="2"/>
      <c r="J606" s="2"/>
    </row>
    <row r="607" spans="8:10" ht="12.75">
      <c r="H607" s="2"/>
      <c r="I607" s="2"/>
      <c r="J607" s="2"/>
    </row>
    <row r="608" spans="8:10" ht="12.75">
      <c r="H608" s="2"/>
      <c r="I608" s="2"/>
      <c r="J608" s="2"/>
    </row>
    <row r="609" spans="8:10" ht="12.75">
      <c r="H609" s="2"/>
      <c r="I609" s="2"/>
      <c r="J609" s="2"/>
    </row>
    <row r="610" spans="8:10" ht="12.75">
      <c r="H610" s="2"/>
      <c r="I610" s="2"/>
      <c r="J610" s="2"/>
    </row>
    <row r="611" spans="8:10" ht="12.75">
      <c r="H611" s="2"/>
      <c r="I611" s="2"/>
      <c r="J611" s="2"/>
    </row>
    <row r="612" spans="8:10" ht="12.75">
      <c r="H612" s="2"/>
      <c r="I612" s="2"/>
      <c r="J612" s="2"/>
    </row>
    <row r="613" spans="8:10" ht="12.75">
      <c r="H613" s="2"/>
      <c r="I613" s="2"/>
      <c r="J613" s="2"/>
    </row>
    <row r="614" spans="8:10" ht="12.75">
      <c r="H614" s="2"/>
      <c r="I614" s="2"/>
      <c r="J614" s="2"/>
    </row>
    <row r="615" spans="8:10" ht="12.75">
      <c r="H615" s="2"/>
      <c r="I615" s="2"/>
      <c r="J615" s="2"/>
    </row>
    <row r="616" spans="8:10" ht="12.75">
      <c r="H616" s="2"/>
      <c r="I616" s="2"/>
      <c r="J616" s="2"/>
    </row>
    <row r="617" spans="8:10" ht="12.75">
      <c r="H617" s="2"/>
      <c r="I617" s="2"/>
      <c r="J617" s="2"/>
    </row>
    <row r="618" spans="8:10" ht="12.75">
      <c r="H618" s="2"/>
      <c r="I618" s="2"/>
      <c r="J618" s="2"/>
    </row>
    <row r="619" spans="8:10" ht="12.75">
      <c r="H619" s="2"/>
      <c r="I619" s="2"/>
      <c r="J619" s="2"/>
    </row>
    <row r="620" spans="8:10" ht="12.75">
      <c r="H620" s="2"/>
      <c r="I620" s="2"/>
      <c r="J620" s="2"/>
    </row>
    <row r="621" spans="8:10" ht="12.75">
      <c r="H621" s="2"/>
      <c r="I621" s="2"/>
      <c r="J621" s="2"/>
    </row>
    <row r="622" spans="8:10" ht="12.75">
      <c r="H622" s="2"/>
      <c r="I622" s="2"/>
      <c r="J622" s="2"/>
    </row>
    <row r="623" spans="8:10" ht="12.75">
      <c r="H623" s="2"/>
      <c r="I623" s="2"/>
      <c r="J623" s="2"/>
    </row>
    <row r="624" spans="8:10" ht="12.75">
      <c r="H624" s="2"/>
      <c r="I624" s="2"/>
      <c r="J624" s="2"/>
    </row>
    <row r="625" spans="8:10" ht="12.75">
      <c r="H625" s="2"/>
      <c r="I625" s="2"/>
      <c r="J625" s="2"/>
    </row>
    <row r="626" spans="8:10" ht="12.75">
      <c r="H626" s="2"/>
      <c r="I626" s="2"/>
      <c r="J626" s="2"/>
    </row>
    <row r="627" spans="8:10" ht="12.75">
      <c r="H627" s="2"/>
      <c r="I627" s="2"/>
      <c r="J627" s="2"/>
    </row>
    <row r="628" spans="8:10" ht="12.75">
      <c r="H628" s="2"/>
      <c r="I628" s="2"/>
      <c r="J628" s="2"/>
    </row>
    <row r="629" spans="8:10" ht="12.75">
      <c r="H629" s="2"/>
      <c r="I629" s="2"/>
      <c r="J629" s="2"/>
    </row>
    <row r="630" spans="8:10" ht="12.75">
      <c r="H630" s="2"/>
      <c r="I630" s="2"/>
      <c r="J630" s="2"/>
    </row>
    <row r="631" spans="8:10" ht="12.75">
      <c r="H631" s="2"/>
      <c r="I631" s="2"/>
      <c r="J631" s="2"/>
    </row>
    <row r="632" spans="8:10" ht="12.75">
      <c r="H632" s="2"/>
      <c r="I632" s="2"/>
      <c r="J632" s="2"/>
    </row>
    <row r="633" spans="8:10" ht="12.75">
      <c r="H633" s="2"/>
      <c r="I633" s="2"/>
      <c r="J633" s="2"/>
    </row>
    <row r="634" spans="8:10" ht="12.75">
      <c r="H634" s="2"/>
      <c r="I634" s="2"/>
      <c r="J634" s="2"/>
    </row>
    <row r="635" spans="8:10" ht="12.75">
      <c r="H635" s="2"/>
      <c r="I635" s="2"/>
      <c r="J635" s="2"/>
    </row>
    <row r="636" spans="8:10" ht="12.75">
      <c r="H636" s="2"/>
      <c r="I636" s="2"/>
      <c r="J636" s="2"/>
    </row>
    <row r="637" spans="8:10" ht="12.75">
      <c r="H637" s="2"/>
      <c r="I637" s="2"/>
      <c r="J637" s="2"/>
    </row>
    <row r="638" spans="8:10" ht="12.75">
      <c r="H638" s="2"/>
      <c r="I638" s="2"/>
      <c r="J638" s="2"/>
    </row>
    <row r="639" spans="8:10" ht="12.75">
      <c r="H639" s="2"/>
      <c r="I639" s="2"/>
      <c r="J639" s="2"/>
    </row>
    <row r="640" spans="8:10" ht="12.75">
      <c r="H640" s="2"/>
      <c r="I640" s="2"/>
      <c r="J640" s="2"/>
    </row>
    <row r="641" spans="8:10" ht="12.75">
      <c r="H641" s="2"/>
      <c r="I641" s="2"/>
      <c r="J641" s="2"/>
    </row>
    <row r="642" spans="8:10" ht="12.75">
      <c r="H642" s="2"/>
      <c r="I642" s="2"/>
      <c r="J642" s="2"/>
    </row>
    <row r="643" spans="8:10" ht="12.75">
      <c r="H643" s="2"/>
      <c r="I643" s="2"/>
      <c r="J643" s="2"/>
    </row>
    <row r="644" spans="8:10" ht="12.75">
      <c r="H644" s="2"/>
      <c r="I644" s="2"/>
      <c r="J644" s="2"/>
    </row>
    <row r="645" spans="8:10" ht="12.75">
      <c r="H645" s="2"/>
      <c r="I645" s="2"/>
      <c r="J645" s="2"/>
    </row>
    <row r="646" spans="8:10" ht="12.75">
      <c r="H646" s="2"/>
      <c r="I646" s="2"/>
      <c r="J646" s="2"/>
    </row>
    <row r="647" spans="8:10" ht="12.75">
      <c r="H647" s="2"/>
      <c r="I647" s="2"/>
      <c r="J647" s="2"/>
    </row>
    <row r="648" spans="8:10" ht="12.75">
      <c r="H648" s="2"/>
      <c r="I648" s="2"/>
      <c r="J648" s="2"/>
    </row>
    <row r="649" spans="8:10" ht="12.75">
      <c r="H649" s="2"/>
      <c r="I649" s="2"/>
      <c r="J649" s="2"/>
    </row>
    <row r="650" spans="8:10" ht="12.75">
      <c r="H650" s="2"/>
      <c r="I650" s="2"/>
      <c r="J650" s="2"/>
    </row>
    <row r="651" spans="8:10" ht="12.75">
      <c r="H651" s="2"/>
      <c r="I651" s="2"/>
      <c r="J651" s="2"/>
    </row>
    <row r="652" spans="8:10" ht="12.75">
      <c r="H652" s="2"/>
      <c r="I652" s="2"/>
      <c r="J652" s="2"/>
    </row>
    <row r="653" spans="8:10" ht="12.75">
      <c r="H653" s="2"/>
      <c r="I653" s="2"/>
      <c r="J653" s="2"/>
    </row>
    <row r="654" spans="8:10" ht="12.75">
      <c r="H654" s="2"/>
      <c r="I654" s="2"/>
      <c r="J654" s="2"/>
    </row>
    <row r="655" spans="8:10" ht="12.75">
      <c r="H655" s="2"/>
      <c r="I655" s="2"/>
      <c r="J655" s="2"/>
    </row>
    <row r="656" spans="8:10" ht="12.75">
      <c r="H656" s="2"/>
      <c r="I656" s="2"/>
      <c r="J656" s="2"/>
    </row>
    <row r="657" spans="8:10" ht="12.75">
      <c r="H657" s="2"/>
      <c r="I657" s="2"/>
      <c r="J657" s="2"/>
    </row>
    <row r="658" spans="8:10" ht="12.75">
      <c r="H658" s="2"/>
      <c r="I658" s="2"/>
      <c r="J658" s="2"/>
    </row>
    <row r="659" spans="8:10" ht="12.75">
      <c r="H659" s="2"/>
      <c r="I659" s="2"/>
      <c r="J659" s="2"/>
    </row>
    <row r="660" spans="8:10" ht="12.75">
      <c r="H660" s="2"/>
      <c r="I660" s="2"/>
      <c r="J660" s="2"/>
    </row>
    <row r="661" spans="8:10" ht="12.75">
      <c r="H661" s="2"/>
      <c r="I661" s="2"/>
      <c r="J661" s="2"/>
    </row>
    <row r="662" spans="8:10" ht="12.75">
      <c r="H662" s="2"/>
      <c r="I662" s="2"/>
      <c r="J662" s="2"/>
    </row>
    <row r="663" spans="8:10" ht="12.75">
      <c r="H663" s="2"/>
      <c r="I663" s="2"/>
      <c r="J663" s="2"/>
    </row>
    <row r="664" spans="8:10" ht="12.75">
      <c r="H664" s="2"/>
      <c r="I664" s="2"/>
      <c r="J664" s="2"/>
    </row>
    <row r="665" spans="8:10" ht="12.75">
      <c r="H665" s="2"/>
      <c r="I665" s="2"/>
      <c r="J665" s="2"/>
    </row>
    <row r="666" spans="8:10" ht="12.75">
      <c r="H666" s="2"/>
      <c r="I666" s="2"/>
      <c r="J666" s="2"/>
    </row>
    <row r="667" spans="8:10" ht="12.75">
      <c r="H667" s="2"/>
      <c r="I667" s="2"/>
      <c r="J667" s="2"/>
    </row>
    <row r="668" spans="8:10" ht="12.75">
      <c r="H668" s="2"/>
      <c r="I668" s="2"/>
      <c r="J668" s="2"/>
    </row>
    <row r="669" spans="8:10" ht="12.75">
      <c r="H669" s="2"/>
      <c r="I669" s="2"/>
      <c r="J669" s="2"/>
    </row>
    <row r="670" spans="8:10" ht="12.75">
      <c r="H670" s="2"/>
      <c r="I670" s="2"/>
      <c r="J670" s="2"/>
    </row>
    <row r="671" spans="8:10" ht="12.75">
      <c r="H671" s="2"/>
      <c r="I671" s="2"/>
      <c r="J671" s="2"/>
    </row>
    <row r="672" spans="8:10" ht="12.75">
      <c r="H672" s="2"/>
      <c r="I672" s="2"/>
      <c r="J672" s="2"/>
    </row>
    <row r="673" spans="8:10" ht="12.75">
      <c r="H673" s="2"/>
      <c r="I673" s="2"/>
      <c r="J673" s="2"/>
    </row>
    <row r="674" spans="8:10" ht="12.75">
      <c r="H674" s="2"/>
      <c r="I674" s="2"/>
      <c r="J674" s="2"/>
    </row>
    <row r="675" spans="8:10" ht="12.75">
      <c r="H675" s="2"/>
      <c r="I675" s="2"/>
      <c r="J675" s="2"/>
    </row>
    <row r="676" spans="8:10" ht="12.75">
      <c r="H676" s="2"/>
      <c r="I676" s="2"/>
      <c r="J676" s="2"/>
    </row>
    <row r="677" spans="8:10" ht="12.75">
      <c r="H677" s="2"/>
      <c r="I677" s="2"/>
      <c r="J677" s="2"/>
    </row>
    <row r="678" spans="8:10" ht="12.75">
      <c r="H678" s="2"/>
      <c r="I678" s="2"/>
      <c r="J678" s="2"/>
    </row>
    <row r="679" spans="8:10" ht="12.75">
      <c r="H679" s="2"/>
      <c r="I679" s="2"/>
      <c r="J679" s="2"/>
    </row>
    <row r="680" spans="8:10" ht="12.75">
      <c r="H680" s="2"/>
      <c r="I680" s="2"/>
      <c r="J680" s="2"/>
    </row>
    <row r="681" spans="8:10" ht="12.75">
      <c r="H681" s="2"/>
      <c r="I681" s="2"/>
      <c r="J681" s="2"/>
    </row>
    <row r="682" spans="8:10" ht="12.75">
      <c r="H682" s="2"/>
      <c r="I682" s="2"/>
      <c r="J682" s="2"/>
    </row>
    <row r="683" spans="8:10" ht="12.75">
      <c r="H683" s="2"/>
      <c r="I683" s="2"/>
      <c r="J683" s="2"/>
    </row>
    <row r="684" spans="8:10" ht="12.75">
      <c r="H684" s="2"/>
      <c r="I684" s="2"/>
      <c r="J684" s="2"/>
    </row>
    <row r="685" spans="8:10" ht="12.75">
      <c r="H685" s="2"/>
      <c r="I685" s="2"/>
      <c r="J685" s="2"/>
    </row>
  </sheetData>
  <sheetProtection/>
  <mergeCells count="7">
    <mergeCell ref="T22:Y22"/>
    <mergeCell ref="B1:S1"/>
    <mergeCell ref="F2:S2"/>
    <mergeCell ref="B2:C2"/>
    <mergeCell ref="F3:J3"/>
    <mergeCell ref="T20:Y20"/>
    <mergeCell ref="T21:Y21"/>
  </mergeCells>
  <printOptions gridLines="1"/>
  <pageMargins left="0.1" right="0" top="0.75" bottom="0.5" header="0.4" footer="0.5"/>
  <pageSetup fitToHeight="0" fitToWidth="0" horizontalDpi="600" verticalDpi="600" orientation="landscape" paperSize="17" scale="75" r:id="rId1"/>
  <headerFooter alignWithMargins="0">
    <oddHeader>&amp;C&amp;"Arial,Bold"&amp;20County Submittal to &amp;22District Committee</oddHeader>
    <oddFooter>&amp;LP:\OPWC\&amp;F.xls\&amp;12&amp;D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dkirkbride</dc:creator>
  <cp:keywords/>
  <dc:description/>
  <cp:lastModifiedBy>Dennis Miller</cp:lastModifiedBy>
  <cp:lastPrinted>2016-09-29T15:27:44Z</cp:lastPrinted>
  <dcterms:created xsi:type="dcterms:W3CDTF">2006-02-03T14:35:29Z</dcterms:created>
  <dcterms:modified xsi:type="dcterms:W3CDTF">2016-09-29T15:28:14Z</dcterms:modified>
  <cp:category/>
  <cp:version/>
  <cp:contentType/>
  <cp:contentStatus/>
</cp:coreProperties>
</file>